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24226"/>
  <xr:revisionPtr revIDLastSave="0" documentId="8_{13D8CA5A-E881-4158-BFBC-935F61B50115}" xr6:coauthVersionLast="45" xr6:coauthVersionMax="45" xr10:uidLastSave="{00000000-0000-0000-0000-000000000000}"/>
  <bookViews>
    <workbookView xWindow="15" yWindow="15" windowWidth="19170" windowHeight="14730" xr2:uid="{00000000-000D-0000-FFFF-FFFF00000000}"/>
  </bookViews>
  <sheets>
    <sheet name="CENTROS DE ATENCIÓN 26DIC2022" sheetId="1" r:id="rId1"/>
    <sheet name="RESUMEN26DIC" sheetId="8" r:id="rId2"/>
    <sheet name="CENTROS DE ATENCIÓN 30DIC2022 " sheetId="11" r:id="rId3"/>
    <sheet name="RESUMEN30DIC" sheetId="12" r:id="rId4"/>
  </sheets>
  <definedNames>
    <definedName name="_xlnm._FilterDatabase" localSheetId="0" hidden="1">'CENTROS DE ATENCIÓN 26DIC2022'!$B$4:$L$218</definedName>
    <definedName name="_xlnm._FilterDatabase" localSheetId="2" hidden="1">'CENTROS DE ATENCIÓN 30DIC2022 '!$B$4:$L$174</definedName>
    <definedName name="BASE" localSheetId="2">#REF!</definedName>
    <definedName name="BASE" localSheetId="3">#REF!</definedName>
    <definedName name="BASE">#REF!</definedName>
    <definedName name="BASE1" localSheetId="2">'CENTROS DE ATENCIÓN 30DIC2022 '!$B$4:$L$174</definedName>
    <definedName name="BASE1">'CENTROS DE ATENCIÓN 26DIC2022'!$B$4:$L$218</definedName>
    <definedName name="BASE2" localSheetId="2">'CENTROS DE ATENCIÓN 30DIC2022 '!$B$5:$L$173</definedName>
    <definedName name="BASE2">'CENTROS DE ATENCIÓN 26DIC2022'!$B$5:$L$214</definedName>
    <definedName name="BASE26DIC">'CENTROS DE ATENCIÓN 26DIC2022'!$B$4:$L$217</definedName>
    <definedName name="BASE3" localSheetId="2">'CENTROS DE ATENCIÓN 30DIC2022 '!$B$4:$L$173</definedName>
    <definedName name="BASE3">'CENTROS DE ATENCIÓN 26DIC2022'!$B$4:$L$214</definedName>
    <definedName name="BASE30DIC">'CENTROS DE ATENCIÓN 30DIC2022 '!$B$4:$L$173</definedName>
    <definedName name="BASE4" localSheetId="2">'CENTROS DE ATENCIÓN 30DIC2022 '!$B$4:$L$173</definedName>
    <definedName name="BASE4">'CENTROS DE ATENCIÓN 26DIC2022'!$B$4:$L$214</definedName>
    <definedName name="BASE5" localSheetId="2">'CENTROS DE ATENCIÓN 30DIC2022 '!$B$4:$L$173</definedName>
    <definedName name="BASE5">'CENTROS DE ATENCIÓN 26DIC2022'!$B$4:$L$214</definedName>
  </definedNames>
  <calcPr calcId="181029"/>
  <pivotCaches>
    <pivotCache cacheId="21" r:id="rId5"/>
    <pivotCache cacheId="22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K2" i="11" l="1"/>
  <c r="J2" i="11"/>
  <c r="I2" i="11"/>
  <c r="H2" i="11"/>
  <c r="G2" i="11"/>
  <c r="K2" i="1" l="1"/>
  <c r="J2" i="1"/>
  <c r="H2" i="1"/>
  <c r="I2" i="1"/>
</calcChain>
</file>

<file path=xl/sharedStrings.xml><?xml version="1.0" encoding="utf-8"?>
<sst xmlns="http://schemas.openxmlformats.org/spreadsheetml/2006/main" count="2460" uniqueCount="309">
  <si>
    <t>JEFATURA REGIONAL</t>
  </si>
  <si>
    <t>DEPARTAMENTO</t>
  </si>
  <si>
    <t>NOMBRE DEL LOCAL</t>
  </si>
  <si>
    <t>HORARIO DE ATENCIÓN</t>
  </si>
  <si>
    <t>CANTIDAD DE SERVIDORES</t>
  </si>
  <si>
    <t>ENTREGA DE DNI</t>
  </si>
  <si>
    <t xml:space="preserve">TRAMITE DE DNI </t>
  </si>
  <si>
    <t>CERTIFICACIONES</t>
  </si>
  <si>
    <t>RRCC</t>
  </si>
  <si>
    <t>OBSERVACIONES</t>
  </si>
  <si>
    <t>PIURA</t>
  </si>
  <si>
    <t>X</t>
  </si>
  <si>
    <t>SAN MARTIN</t>
  </si>
  <si>
    <t>OR TARAPOTO</t>
  </si>
  <si>
    <t>AG MOYOBAMBA</t>
  </si>
  <si>
    <t>OR RIOJA</t>
  </si>
  <si>
    <t>AG MARISCAL CACERES</t>
  </si>
  <si>
    <t>AG NUEVA CAJAMARCA</t>
  </si>
  <si>
    <t>AG BANDA DE SHILCAYO</t>
  </si>
  <si>
    <t>AG EL DORADO</t>
  </si>
  <si>
    <t>AG BELLAVISTA</t>
  </si>
  <si>
    <t>AG PICOTA</t>
  </si>
  <si>
    <t>AG LAMAS</t>
  </si>
  <si>
    <t>LORETO</t>
  </si>
  <si>
    <t>AG ALTO AMAZONAS</t>
  </si>
  <si>
    <t>AG LAGUNAS</t>
  </si>
  <si>
    <t>ANCASH</t>
  </si>
  <si>
    <t>OR SANTA</t>
  </si>
  <si>
    <t>AG NUEVO CHIMBOTE</t>
  </si>
  <si>
    <t>AG HUARAZ</t>
  </si>
  <si>
    <t>AG HUARI</t>
  </si>
  <si>
    <t>AG SIHUAS</t>
  </si>
  <si>
    <t>PAP YUNGAY</t>
  </si>
  <si>
    <t>PANP HUACAYBAMBA</t>
  </si>
  <si>
    <t>AYACUCHO</t>
  </si>
  <si>
    <t>OR HUAMANGA</t>
  </si>
  <si>
    <t>AG HUANTA</t>
  </si>
  <si>
    <t>AREQUIPA</t>
  </si>
  <si>
    <t>MOQUEGUA</t>
  </si>
  <si>
    <t>CUSCO</t>
  </si>
  <si>
    <t>O. R. CUSCO</t>
  </si>
  <si>
    <t>O. R. ABANCAY</t>
  </si>
  <si>
    <t>PUNO</t>
  </si>
  <si>
    <t>OR PUNO</t>
  </si>
  <si>
    <t>AG. SAN ROMÁN</t>
  </si>
  <si>
    <t>PAP AZÁNGARO</t>
  </si>
  <si>
    <t>PAP CARABAYA</t>
  </si>
  <si>
    <t>PAP EL COLLAO</t>
  </si>
  <si>
    <t>PAP DESAGUADERO</t>
  </si>
  <si>
    <t>PAP SANDIA</t>
  </si>
  <si>
    <t>ICA</t>
  </si>
  <si>
    <t>OR ICA</t>
  </si>
  <si>
    <t>AG. CHINCHA</t>
  </si>
  <si>
    <t>AG. PISCO</t>
  </si>
  <si>
    <t>AG. NASCA</t>
  </si>
  <si>
    <t>PAP PARCONA</t>
  </si>
  <si>
    <t>HUANUCO</t>
  </si>
  <si>
    <t>OR HUANUCO</t>
  </si>
  <si>
    <t>PASCO</t>
  </si>
  <si>
    <t>PAP OXAPAMPA</t>
  </si>
  <si>
    <t>AMAZONAS</t>
  </si>
  <si>
    <t>CAJAMARCA</t>
  </si>
  <si>
    <t>OR JAEN</t>
  </si>
  <si>
    <t>AGENCIA RODRIGUEZ DE MENDOZA</t>
  </si>
  <si>
    <t>PAP UTCUBAMBA</t>
  </si>
  <si>
    <t>PAP SAN IGNACIO</t>
  </si>
  <si>
    <t>PAP BAGUA</t>
  </si>
  <si>
    <t>PAP LUYA</t>
  </si>
  <si>
    <t>PAP PUCARA</t>
  </si>
  <si>
    <t>PAP HUALGAYOC</t>
  </si>
  <si>
    <t>LA LIBERTAD</t>
  </si>
  <si>
    <t>PAP CHEPEN</t>
  </si>
  <si>
    <t>PAP CHILETE</t>
  </si>
  <si>
    <t>PAP SAN MIGUEL</t>
  </si>
  <si>
    <t>ORA LEONCIO PRADO</t>
  </si>
  <si>
    <t>ORA TOMAS LAFORA</t>
  </si>
  <si>
    <t>OR ALTO TRUJILLO</t>
  </si>
  <si>
    <t>PAP FERREÑAFE</t>
  </si>
  <si>
    <t>AG TALARA</t>
  </si>
  <si>
    <t>LAMBAYEQUE</t>
  </si>
  <si>
    <t>PAP LAMBAYEQUE</t>
  </si>
  <si>
    <t>OR CHICLAYO</t>
  </si>
  <si>
    <t>PAP PAITA</t>
  </si>
  <si>
    <t>TUMBES</t>
  </si>
  <si>
    <t>OR TUMBES</t>
  </si>
  <si>
    <t>JUNIN</t>
  </si>
  <si>
    <t>OR HUANCAYO</t>
  </si>
  <si>
    <t>AGENCIA TARMA</t>
  </si>
  <si>
    <t>AGENCIA CHANCHAMAYO</t>
  </si>
  <si>
    <t>LIMA</t>
  </si>
  <si>
    <t>AG HUACHO</t>
  </si>
  <si>
    <t>AG MATUCANA</t>
  </si>
  <si>
    <t>AG HUARAL</t>
  </si>
  <si>
    <t>OR INDEPENDENCIA</t>
  </si>
  <si>
    <t>OR BARRANCA</t>
  </si>
  <si>
    <t>OR CALLAO</t>
  </si>
  <si>
    <t>OR CIENEGUILLA</t>
  </si>
  <si>
    <t>OR JESUS MARIA</t>
  </si>
  <si>
    <t>OR MIRAFLORES</t>
  </si>
  <si>
    <t>OR SAN BORJA</t>
  </si>
  <si>
    <t>OR SAN JUAN DE LURIGANCHO</t>
  </si>
  <si>
    <t>OR SANTA ANITA</t>
  </si>
  <si>
    <t>OR VILLA EL SALVADOR</t>
  </si>
  <si>
    <t>OR LIMA</t>
  </si>
  <si>
    <t>OR SAN MARTIN DE PORRES</t>
  </si>
  <si>
    <t>HUANCAVELICA</t>
  </si>
  <si>
    <t>OR TAYACAJA</t>
  </si>
  <si>
    <t xml:space="preserve">UCAYALI </t>
  </si>
  <si>
    <t>OR PUCALLPA</t>
  </si>
  <si>
    <t>PAP CONTAMANA</t>
  </si>
  <si>
    <t>Total general</t>
  </si>
  <si>
    <t>OFICINAS CON ENTREGA DE DNI</t>
  </si>
  <si>
    <t>OFICINAS CON CERTIFICACIONES</t>
  </si>
  <si>
    <t>CANTIDAD DE LOCALES POR OFICINA REGIONAL</t>
  </si>
  <si>
    <t>OFICINAS REGIONALES</t>
  </si>
  <si>
    <t>CANT. DE SERVIDORES</t>
  </si>
  <si>
    <t>10.- LIMA</t>
  </si>
  <si>
    <t>11.- PUNO</t>
  </si>
  <si>
    <t>12.- ICA</t>
  </si>
  <si>
    <t>13.- PUCALLPA</t>
  </si>
  <si>
    <t>14.- HUANCAVELICA</t>
  </si>
  <si>
    <t>16.- AMAZONAS</t>
  </si>
  <si>
    <t>OR CAJAMARCA</t>
  </si>
  <si>
    <t>ORA BELÉN</t>
  </si>
  <si>
    <t>ORA CAJAMARCA</t>
  </si>
  <si>
    <t>ORA SIMON BOLIVAR</t>
  </si>
  <si>
    <t>PAP URUBAMBA</t>
  </si>
  <si>
    <t xml:space="preserve">PAP PADRE ABAD </t>
  </si>
  <si>
    <t>DESCENTRALIZADO INDEPENDENCIA</t>
  </si>
  <si>
    <t>SOLO ENTREGA DE DNI ELECTRONICO</t>
  </si>
  <si>
    <t>PAP MI PERU</t>
  </si>
  <si>
    <t>OR EL PORVENIR</t>
  </si>
  <si>
    <t>AG ILO</t>
  </si>
  <si>
    <t>APURÍMAC</t>
  </si>
  <si>
    <t>MADRE DE DIOS</t>
  </si>
  <si>
    <t>O. R.TAMBOPATA</t>
  </si>
  <si>
    <t>SOLO DNI CONVENCIONAL AZUL, WEB Y AMARILLO</t>
  </si>
  <si>
    <t>PAP PURUS</t>
  </si>
  <si>
    <t>OR CHACHAPOYAS</t>
  </si>
  <si>
    <t>PAP SECHURA</t>
  </si>
  <si>
    <t>SANCHEZ CARRION</t>
  </si>
  <si>
    <t>OR AREQUIPA</t>
  </si>
  <si>
    <t>AG. LA CONVENCIÓN</t>
  </si>
  <si>
    <t>PAP HUANCANÉ</t>
  </si>
  <si>
    <t>01.- PIURA</t>
  </si>
  <si>
    <t>02.- TRUJILLO</t>
  </si>
  <si>
    <t>03.- TARAPOTO</t>
  </si>
  <si>
    <t>05.- CHIMBOTE</t>
  </si>
  <si>
    <t>06.- HUANCAYO</t>
  </si>
  <si>
    <t>07.- AYACUCHO</t>
  </si>
  <si>
    <t>08.- AREQUIPA</t>
  </si>
  <si>
    <t>Oficina Itinerante UNSA</t>
  </si>
  <si>
    <t>09.- CUSCO</t>
  </si>
  <si>
    <t>PAP TAMBOBAMBA</t>
  </si>
  <si>
    <t>AG CAÑETE</t>
  </si>
  <si>
    <t>OR PUENTE PIEDRA</t>
  </si>
  <si>
    <t>OR QUILCA</t>
  </si>
  <si>
    <t>15.- HUANUCO</t>
  </si>
  <si>
    <t>PAP TOCACHE</t>
  </si>
  <si>
    <t>MAC HUANUCO</t>
  </si>
  <si>
    <t>LAURICOCHA</t>
  </si>
  <si>
    <t>PAP SAN MARCOS</t>
  </si>
  <si>
    <t>AG MAJES</t>
  </si>
  <si>
    <t>PAP PAUCARTAMBO</t>
  </si>
  <si>
    <t>OR ATE</t>
  </si>
  <si>
    <t xml:space="preserve">OR COMAS </t>
  </si>
  <si>
    <t>OR PACHACAMAC </t>
  </si>
  <si>
    <t>OR SAN JUAN DE MIRAFLORES </t>
  </si>
  <si>
    <t>OR ANGARAES</t>
  </si>
  <si>
    <t>PAP PUERTO BERMUDEZ</t>
  </si>
  <si>
    <t>PAP HUARIACA</t>
  </si>
  <si>
    <t>Elaboración: DSR/Sub Dirección de Servicios al Ciudadano</t>
  </si>
  <si>
    <t>Fuente: Oficinas Regionales</t>
  </si>
  <si>
    <t>OFICINA CON TRÁMITE DE DNI</t>
  </si>
  <si>
    <t>OFICINAS CON RRCC</t>
  </si>
  <si>
    <t>LUNES 26 DE DICIEMBRE 2022</t>
  </si>
  <si>
    <t>VIERNES 30 DE DICIEMBRE 2022</t>
  </si>
  <si>
    <t>08:45 - 16:45</t>
  </si>
  <si>
    <t>PAP CUTERVO</t>
  </si>
  <si>
    <t>PAP TAMBOGRANDE</t>
  </si>
  <si>
    <t>JLO</t>
  </si>
  <si>
    <t>P.A SANTA CRUZ</t>
  </si>
  <si>
    <t>ORA REGIOANL</t>
  </si>
  <si>
    <t>AGENCIA CHOTA</t>
  </si>
  <si>
    <t>x</t>
  </si>
  <si>
    <t>AG. CHULUCANAS</t>
  </si>
  <si>
    <t>PAP ZARUMILLA</t>
  </si>
  <si>
    <t>ORA CUTERVO</t>
  </si>
  <si>
    <t>MAC PIURA</t>
  </si>
  <si>
    <t>PANP LAS LOMAS</t>
  </si>
  <si>
    <t>ORA TAMBO GRANDE</t>
  </si>
  <si>
    <t>ORASULLANA</t>
  </si>
  <si>
    <t>OR PIURA</t>
  </si>
  <si>
    <t>ORA SANTA GEMA YURIMAGUAS</t>
  </si>
  <si>
    <t>AG. CAYMA</t>
  </si>
  <si>
    <t>PAP CONDESUYOS</t>
  </si>
  <si>
    <t>AG. ISLAY</t>
  </si>
  <si>
    <t xml:space="preserve">TACNA </t>
  </si>
  <si>
    <t xml:space="preserve">AGENCIA TACNA </t>
  </si>
  <si>
    <t>CAMANA</t>
  </si>
  <si>
    <t>AG MARISCAL NIETO</t>
  </si>
  <si>
    <t>MAC MOQUEGUA</t>
  </si>
  <si>
    <t>ORA HONORIO DELGADO ESPINOZA</t>
  </si>
  <si>
    <t>ORA HOSPITAL GOYENECHE</t>
  </si>
  <si>
    <t>ORA HOSPITAL REGIONAL MOQUEGUA</t>
  </si>
  <si>
    <t>ORA HOSPITAL DE CAMANA</t>
  </si>
  <si>
    <t>ORA HOSPITAL CENTRAL DE MAJES</t>
  </si>
  <si>
    <t>MAC AREQUIPA</t>
  </si>
  <si>
    <t>AG. CANCHIS</t>
  </si>
  <si>
    <t>PAP ANTA</t>
  </si>
  <si>
    <t>PAP QUISPICANCHI</t>
  </si>
  <si>
    <t>PAP HAQUIRA</t>
  </si>
  <si>
    <t>ORA HOSP. QUILLABAMBA</t>
  </si>
  <si>
    <t>AG. IBERIA</t>
  </si>
  <si>
    <t>ORA HOSP. ALFREDO CALLO</t>
  </si>
  <si>
    <t>AG. LUCANAS</t>
  </si>
  <si>
    <t>AG. PARINACOCHAS</t>
  </si>
  <si>
    <t>P.A. CABANA</t>
  </si>
  <si>
    <t>ORA HOSP. APOYO DE NASCA</t>
  </si>
  <si>
    <t>|</t>
  </si>
  <si>
    <t>AG. PALPA</t>
  </si>
  <si>
    <t>ORA FELIPE H. POMA DE AYALA</t>
  </si>
  <si>
    <t>ORA HOSP. REGIONAL DE ICA</t>
  </si>
  <si>
    <t>OR HUANCAVELICA</t>
  </si>
  <si>
    <t>PAP PAUCARA</t>
  </si>
  <si>
    <t>ORA PAUCARA</t>
  </si>
  <si>
    <t>ORA ZACARIAS CORREA VALDIVIA</t>
  </si>
  <si>
    <t>ORA YAULI</t>
  </si>
  <si>
    <t>AG SURCUBAMBA</t>
  </si>
  <si>
    <t>AG CONSTITUCIÓN</t>
  </si>
  <si>
    <t>AG UCHIZA</t>
  </si>
  <si>
    <t>PAP HUAMALIES</t>
  </si>
  <si>
    <t>PAP LEONCIO PRADO</t>
  </si>
  <si>
    <t>PAP AMBO</t>
  </si>
  <si>
    <t>YAROWILCA</t>
  </si>
  <si>
    <t>ORA ERNESTO GERMAN GUZMAN GONZALES</t>
  </si>
  <si>
    <t>ORA CARLOS SHOWING FERRER</t>
  </si>
  <si>
    <t>ORA PANAO</t>
  </si>
  <si>
    <t>ORA TOCACHE</t>
  </si>
  <si>
    <t>ORA LLATA</t>
  </si>
  <si>
    <t>ORA ESSALUD PASCO</t>
  </si>
  <si>
    <t>ORA HERMILIO VALDIZAN</t>
  </si>
  <si>
    <t>ORA AUCAYACU</t>
  </si>
  <si>
    <t>ORA  CHAVINILLO</t>
  </si>
  <si>
    <t>ORA HOSPITAL DANIEL ALCIDES CARRION</t>
  </si>
  <si>
    <t>PAP MOHO</t>
  </si>
  <si>
    <t>OF. DESCENT. ACORA</t>
  </si>
  <si>
    <t>APURIMAC</t>
  </si>
  <si>
    <t>OR ANDAHUAYLAS</t>
  </si>
  <si>
    <t>PAP  VILCAS HUAMAN</t>
  </si>
  <si>
    <t>PAP  HUANCA SANCOS</t>
  </si>
  <si>
    <t>TRAMITES DE MENOR DE EDAD</t>
  </si>
  <si>
    <t>ORA GUSTAVO LANATA</t>
  </si>
  <si>
    <t>ORA GALILEA</t>
  </si>
  <si>
    <t>ORA V. FATIMA</t>
  </si>
  <si>
    <t>ORA CHIRIACO</t>
  </si>
  <si>
    <t>ORA SANTIAGO APOSTOL</t>
  </si>
  <si>
    <t>PANP BOLOGNESI</t>
  </si>
  <si>
    <t>ORA LA CALETA</t>
  </si>
  <si>
    <t>ORA ESSALUD</t>
  </si>
  <si>
    <t>ORA CARAZ</t>
  </si>
  <si>
    <t>PAP YAULI</t>
  </si>
  <si>
    <t>PAP SATIPO</t>
  </si>
  <si>
    <t>PAP CONCEPCION</t>
  </si>
  <si>
    <t>PAP PANGOA</t>
  </si>
  <si>
    <t>PAP CHUPACA</t>
  </si>
  <si>
    <t>PAP JAUJA</t>
  </si>
  <si>
    <t>PUNTO DESCENTRALIZADO SAPALLANGA</t>
  </si>
  <si>
    <t>ORA HOSPITAL NACIONAL RAMIRO PRIALE</t>
  </si>
  <si>
    <t>ORA HOSPITAL REGIONAL DOCENTE DE MEDICINA TROPICAL DR. JULIO DEMARINI CARO</t>
  </si>
  <si>
    <t>ORA DE APOYO FELIX MAYORCA SOTO</t>
  </si>
  <si>
    <t>ORTRUJILLO II</t>
  </si>
  <si>
    <t>MAC LA LIBERTAD</t>
  </si>
  <si>
    <t>PAP  VIRU</t>
  </si>
  <si>
    <t>OFIC.DESC.  COOPERATIVA LEON XIII</t>
  </si>
  <si>
    <t xml:space="preserve">OFIC.DESC. COLEGIO DE INGENIEROS </t>
  </si>
  <si>
    <t>PAP CELENDIN</t>
  </si>
  <si>
    <t>PARCOY</t>
  </si>
  <si>
    <t>PAP SAN PABLO</t>
  </si>
  <si>
    <t>ORA REGIONAL</t>
  </si>
  <si>
    <t>ORA PAIJAN</t>
  </si>
  <si>
    <t>ORA JERUSALEN</t>
  </si>
  <si>
    <t>ORA BAÑOS DEL INCA</t>
  </si>
  <si>
    <t>ORA BAMBAMARCA</t>
  </si>
  <si>
    <t>MAC CAJAMARCA</t>
  </si>
  <si>
    <t>AGENCIA OTUZCO</t>
  </si>
  <si>
    <t>PAP PATAZ</t>
  </si>
  <si>
    <t>AG 06 DE AGOSTO</t>
  </si>
  <si>
    <t>AG ANCASH </t>
  </si>
  <si>
    <t>AG CANTA</t>
  </si>
  <si>
    <t>SOLO TRAMITE DE DNI</t>
  </si>
  <si>
    <t>AG OCROS</t>
  </si>
  <si>
    <t>OR COMAS III</t>
  </si>
  <si>
    <t>OR LURIN</t>
  </si>
  <si>
    <t>OR SAN BORJA </t>
  </si>
  <si>
    <t>OR SURCO HIGUERETA</t>
  </si>
  <si>
    <t>OR VENTANILLA</t>
  </si>
  <si>
    <t>DESCENTRALIZADO GOBIERNO REGIONAL CAÑETE</t>
  </si>
  <si>
    <t>OR CALLAO </t>
  </si>
  <si>
    <t>OR LURIGANCHO</t>
  </si>
  <si>
    <t>OR SAN JUAN DE MIRAFLORES</t>
  </si>
  <si>
    <t>Nota: Ninguna agencia de la Oficina Regional IQUITOS brindará atención el lunes 26DIC.</t>
  </si>
  <si>
    <t>Nota: Ninguna agencia de la Oficina Regional IQUITOS brindará atención el viernes 30DIC.</t>
  </si>
  <si>
    <t>ITEM</t>
  </si>
  <si>
    <t>AGENCIA IRAZOLA</t>
  </si>
  <si>
    <t>ORA PUCALLPA</t>
  </si>
  <si>
    <t>ORA AGUAYTIA</t>
  </si>
  <si>
    <t>ORA YARINACOCHA</t>
  </si>
  <si>
    <t>Corte: 22DICIEMBRE2022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</si>
</sst>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FFFFFF"/>
      <name val="Calibri"/>
      <family val="2"/>
    </font>
    <font>
      <b/>
      <sz val="11"/>
      <color rgb="FFFFFFFF"/>
      <name val="Calibri"/>
      <family val="2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222222"/>
      <name val="Calibri"/>
      <family val="2"/>
      <scheme val="minor"/>
    </font>
    <font>
      <sz val="9"/>
      <color rgb="FF1F497D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1869B"/>
        <bgColor indexed="64"/>
      </patternFill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applyFill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/>
    <xf numFmtId="0" fontId="12" fillId="0" borderId="0" xfId="0" applyFont="1" applyAlignment="1">
      <alignment horizontal="center"/>
    </xf>
    <xf numFmtId="0" fontId="13" fillId="0" borderId="0" xfId="0" applyFont="1"/>
    <xf numFmtId="0" fontId="6" fillId="0" borderId="4" xfId="0" applyFont="1" applyFill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/>
    </xf>
    <xf numFmtId="0" fontId="10" fillId="0" borderId="4" xfId="0" applyFont="1" applyFill="1" applyBorder="1"/>
    <xf numFmtId="0" fontId="1" fillId="3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00000000-0005-0000-0000-000001000000}"/>
  </cellStyles>
  <dxfs count="8">
    <dxf>
      <alignment horizontal="center" readingOrder="0"/>
    </dxf>
    <dxf>
      <alignment horizontal="center" readingOrder="0"/>
    </dxf>
    <dxf>
      <font>
        <b/>
        <color theme="0"/>
      </font>
      <fill>
        <patternFill patternType="solid">
          <fgColor theme="4"/>
          <bgColor theme="4"/>
        </patternFill>
      </fill>
      <alignment horizontal="center" vertical="center" wrapText="1" readingOrder="0"/>
    </dxf>
    <dxf>
      <font>
        <b/>
        <color theme="0"/>
      </font>
      <fill>
        <patternFill patternType="solid">
          <fgColor theme="4"/>
          <bgColor theme="4"/>
        </patternFill>
      </fill>
      <alignment horizontal="center" vertical="center" wrapText="1" readingOrder="0"/>
    </dxf>
    <dxf>
      <alignment horizontal="center" readingOrder="0"/>
    </dxf>
    <dxf>
      <alignment horizontal="center" readingOrder="0"/>
    </dxf>
    <dxf>
      <font>
        <b/>
        <color theme="0"/>
      </font>
      <fill>
        <patternFill patternType="solid">
          <fgColor theme="4"/>
          <bgColor theme="4"/>
        </patternFill>
      </fill>
      <alignment horizontal="center" vertical="center" wrapText="1" readingOrder="0"/>
    </dxf>
    <dxf>
      <font>
        <b/>
        <color theme="0"/>
      </font>
      <fill>
        <patternFill patternType="solid">
          <fgColor theme="4"/>
          <bgColor theme="4"/>
        </patternFill>
      </fill>
      <alignment horizontal="center" vertical="center" wrapText="1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4917.513662152778" createdVersion="4" refreshedVersion="4" minRefreshableVersion="3" recordCount="169" xr:uid="{00000000-000A-0000-FFFF-FFFF3D000000}">
  <cacheSource type="worksheet">
    <worksheetSource name="BASE30DIC"/>
  </cacheSource>
  <cacheFields count="11">
    <cacheField name="ITEM" numFmtId="0">
      <sharedItems containsSemiMixedTypes="0" containsString="0" containsNumber="1" containsInteger="1" minValue="1" maxValue="169"/>
    </cacheField>
    <cacheField name="JEFATURA REGIONAL" numFmtId="0">
      <sharedItems count="15">
        <s v="01.- PIURA"/>
        <s v="02.- TRUJILLO"/>
        <s v="03.- TARAPOTO"/>
        <s v="05.- CHIMBOTE"/>
        <s v="06.- HUANCAYO"/>
        <s v="07.- AYACUCHO"/>
        <s v="08.- AREQUIPA"/>
        <s v="09.- CUSCO"/>
        <s v="10.- LIMA"/>
        <s v="11.- PUNO"/>
        <s v="12.- ICA"/>
        <s v="13.- PUCALLPA"/>
        <s v="14.- HUANCAVELICA"/>
        <s v="15.- HUANUCO"/>
        <s v="16.- AMAZONAS"/>
      </sharedItems>
    </cacheField>
    <cacheField name="DEPARTAMENTO" numFmtId="0">
      <sharedItems/>
    </cacheField>
    <cacheField name="NOMBRE DEL LOCAL" numFmtId="0">
      <sharedItems/>
    </cacheField>
    <cacheField name="HORARIO DE ATENCIÓN" numFmtId="0">
      <sharedItems/>
    </cacheField>
    <cacheField name="CANTIDAD DE SERVIDORES" numFmtId="0">
      <sharedItems containsSemiMixedTypes="0" containsString="0" containsNumber="1" containsInteger="1" minValue="1" maxValue="30"/>
    </cacheField>
    <cacheField name="ENTREGA DE DNI" numFmtId="0">
      <sharedItems containsBlank="1"/>
    </cacheField>
    <cacheField name="TRAMITE DE DNI " numFmtId="0">
      <sharedItems containsBlank="1"/>
    </cacheField>
    <cacheField name="CERTIFICACIONES" numFmtId="0">
      <sharedItems containsBlank="1"/>
    </cacheField>
    <cacheField name="RRCC" numFmtId="0">
      <sharedItems containsBlank="1"/>
    </cacheField>
    <cacheField name="OBSERVACION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4917.513662384263" createdVersion="4" refreshedVersion="4" minRefreshableVersion="3" recordCount="213" xr:uid="{00000000-000A-0000-FFFF-FFFF40000000}">
  <cacheSource type="worksheet">
    <worksheetSource name="BASE26DIC"/>
  </cacheSource>
  <cacheFields count="11">
    <cacheField name="ITEM" numFmtId="0">
      <sharedItems containsSemiMixedTypes="0" containsString="0" containsNumber="1" containsInteger="1" minValue="1" maxValue="213"/>
    </cacheField>
    <cacheField name="JEFATURA REGIONAL" numFmtId="0">
      <sharedItems count="15">
        <s v="01.- PIURA"/>
        <s v="02.- TRUJILLO"/>
        <s v="03.- TARAPOTO"/>
        <s v="05.- CHIMBOTE"/>
        <s v="06.- HUANCAYO"/>
        <s v="07.- AYACUCHO"/>
        <s v="08.- AREQUIPA"/>
        <s v="09.- CUSCO"/>
        <s v="10.- LIMA"/>
        <s v="11.- PUNO"/>
        <s v="12.- ICA"/>
        <s v="13.- PUCALLPA"/>
        <s v="14.- HUANCAVELICA"/>
        <s v="15.- HUANUCO"/>
        <s v="16.- AMAZONAS"/>
      </sharedItems>
    </cacheField>
    <cacheField name="DEPARTAMENTO" numFmtId="0">
      <sharedItems/>
    </cacheField>
    <cacheField name="NOMBRE DEL LOCAL" numFmtId="0">
      <sharedItems/>
    </cacheField>
    <cacheField name="HORARIO DE ATENCIÓN" numFmtId="0">
      <sharedItems/>
    </cacheField>
    <cacheField name="CANTIDAD DE SERVIDORES" numFmtId="0">
      <sharedItems containsSemiMixedTypes="0" containsString="0" containsNumber="1" containsInteger="1" minValue="1" maxValue="30"/>
    </cacheField>
    <cacheField name="ENTREGA DE DNI" numFmtId="0">
      <sharedItems containsBlank="1"/>
    </cacheField>
    <cacheField name="TRAMITE DE DNI " numFmtId="0">
      <sharedItems containsBlank="1"/>
    </cacheField>
    <cacheField name="CERTIFICACIONES" numFmtId="0">
      <sharedItems containsBlank="1"/>
    </cacheField>
    <cacheField name="RRCC" numFmtId="0">
      <sharedItems containsBlank="1"/>
    </cacheField>
    <cacheField name="OBSERVACIONES" numFmtId="0">
      <sharedItems containsDate="1" containsBlank="1" containsMixedTypes="1" minDate="2022-12-26T00:00:00" maxDate="2022-12-2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9">
  <r>
    <n v="1"/>
    <x v="0"/>
    <s v="LAMBAYEQUE"/>
    <s v="PAP LAMBAYEQUE"/>
    <s v="08:30-17:00"/>
    <n v="5"/>
    <s v="X"/>
    <s v="X"/>
    <s v="X"/>
    <m/>
    <s v="1 HP, 1 CAP,3 CAS"/>
  </r>
  <r>
    <n v="2"/>
    <x v="0"/>
    <s v="TUMBES"/>
    <s v="OR TUMBES"/>
    <s v="08:45 - 16:45"/>
    <n v="4"/>
    <s v="X"/>
    <s v="X"/>
    <s v="X"/>
    <s v="X"/>
    <m/>
  </r>
  <r>
    <n v="3"/>
    <x v="0"/>
    <s v="CAJAMARCA"/>
    <s v="PAP CUTERVO"/>
    <s v="08:15 - 16:45"/>
    <n v="2"/>
    <s v="X"/>
    <s v="X"/>
    <s v="X"/>
    <s v="X"/>
    <m/>
  </r>
  <r>
    <n v="4"/>
    <x v="0"/>
    <s v="PIURA"/>
    <s v="PAP SECHURA"/>
    <s v="08:45 - 16:45"/>
    <n v="2"/>
    <s v="X"/>
    <s v="X"/>
    <m/>
    <m/>
    <s v="01 PERSONAL HP Y 01 CAS"/>
  </r>
  <r>
    <n v="5"/>
    <x v="0"/>
    <s v="PIURA"/>
    <s v="PAP TAMBOGRANDE"/>
    <s v="08:45 - 16:45"/>
    <n v="1"/>
    <s v="X"/>
    <s v="X"/>
    <m/>
    <m/>
    <s v="01 PERSONAL HP "/>
  </r>
  <r>
    <n v="6"/>
    <x v="0"/>
    <s v="PIURA"/>
    <s v="PAP PAITA"/>
    <s v="08:45 - 16:45"/>
    <n v="1"/>
    <s v="X"/>
    <s v="X"/>
    <m/>
    <m/>
    <s v="01 PERSONAL HP "/>
  </r>
  <r>
    <n v="7"/>
    <x v="0"/>
    <s v="LAMBAYEQUE"/>
    <s v="JLO"/>
    <s v="08:45 - 16:45"/>
    <n v="2"/>
    <s v="X"/>
    <m/>
    <m/>
    <m/>
    <s v="02 PERSONAL HP "/>
  </r>
  <r>
    <n v="8"/>
    <x v="0"/>
    <s v="LAMBAYEQUE"/>
    <s v="P.A SANTA CRUZ"/>
    <s v="08:45 - 16:45"/>
    <n v="1"/>
    <s v="X"/>
    <s v="X"/>
    <m/>
    <m/>
    <s v="02 PERSONAL HP "/>
  </r>
  <r>
    <n v="9"/>
    <x v="0"/>
    <s v="LAMBAYEQUE"/>
    <s v="OR CHICLAYO"/>
    <s v="08:15 - 12:45"/>
    <n v="10"/>
    <s v="X"/>
    <s v="X"/>
    <m/>
    <s v="X"/>
    <s v="05 HP, 03 CAP, 02CAS "/>
  </r>
  <r>
    <n v="10"/>
    <x v="0"/>
    <s v="LAMBAYEQUE"/>
    <s v="ORA REGIOANL"/>
    <s v="08:15 - 12:45"/>
    <n v="1"/>
    <s v="X"/>
    <s v="X"/>
    <m/>
    <s v="X"/>
    <s v="01 PERSONAL CAS "/>
  </r>
  <r>
    <n v="11"/>
    <x v="0"/>
    <s v="CAJAMARCA"/>
    <s v="AGENCIA CHOTA"/>
    <s v="08:30 - 17:00"/>
    <n v="2"/>
    <s v="X"/>
    <s v="X"/>
    <s v="X"/>
    <m/>
    <m/>
  </r>
  <r>
    <n v="12"/>
    <x v="0"/>
    <s v="PIURA"/>
    <s v="AG. CHULUCANAS"/>
    <s v="08:45 AM 04:45 PM"/>
    <n v="1"/>
    <s v="X"/>
    <m/>
    <m/>
    <m/>
    <s v="PERSONAL HP"/>
  </r>
  <r>
    <n v="13"/>
    <x v="0"/>
    <s v="TUMBES"/>
    <s v="PAP ZARUMILLA"/>
    <s v="08:45 - 16:30"/>
    <n v="1"/>
    <s v="X"/>
    <s v="X"/>
    <s v="X"/>
    <s v="X"/>
    <m/>
  </r>
  <r>
    <n v="14"/>
    <x v="0"/>
    <s v="PIURA"/>
    <s v="AG TALARA"/>
    <s v="08:15 - 16:45"/>
    <n v="1"/>
    <s v="X"/>
    <m/>
    <m/>
    <m/>
    <s v="PERSONAL HP"/>
  </r>
  <r>
    <n v="15"/>
    <x v="0"/>
    <s v="CAJAMARCA"/>
    <s v="ORA CUTERVO"/>
    <s v="08:45 - 16:30"/>
    <n v="1"/>
    <s v="X"/>
    <s v="X"/>
    <m/>
    <s v="X"/>
    <m/>
  </r>
  <r>
    <n v="16"/>
    <x v="0"/>
    <s v="LAMBAYEQUE"/>
    <s v="PAP FERREÑAFE"/>
    <s v="08:45 - 16:45"/>
    <n v="2"/>
    <s v="X"/>
    <s v="X"/>
    <s v="X"/>
    <s v="X"/>
    <m/>
  </r>
  <r>
    <n v="17"/>
    <x v="0"/>
    <s v="PIURA"/>
    <s v="MAC PIURA"/>
    <s v="08:30 - 16:30"/>
    <n v="1"/>
    <s v="X"/>
    <s v="X"/>
    <s v="X"/>
    <m/>
    <m/>
  </r>
  <r>
    <n v="18"/>
    <x v="0"/>
    <s v="PIURA"/>
    <s v="ORA TAMBO GRANDE"/>
    <s v="08:45 – 16: 45"/>
    <n v="1"/>
    <s v="X"/>
    <s v="X"/>
    <m/>
    <s v="X"/>
    <m/>
  </r>
  <r>
    <n v="19"/>
    <x v="0"/>
    <s v="PIURA"/>
    <s v="ORASULLANA"/>
    <s v="08:30-17:00"/>
    <n v="2"/>
    <s v="X"/>
    <s v="X"/>
    <m/>
    <s v="X"/>
    <s v="01 HP,01 CAS"/>
  </r>
  <r>
    <n v="20"/>
    <x v="0"/>
    <s v="PIURA"/>
    <s v="OR PIURA"/>
    <s v="08:45 - 16:45"/>
    <n v="8"/>
    <s v="X"/>
    <m/>
    <m/>
    <m/>
    <s v="08 CAS"/>
  </r>
  <r>
    <n v="21"/>
    <x v="1"/>
    <s v="LA LIBERTAD"/>
    <s v="ORTRUJILLO II"/>
    <s v="08:45 - 16:45"/>
    <n v="2"/>
    <m/>
    <s v="X"/>
    <m/>
    <m/>
    <s v="PERSONAL HP"/>
  </r>
  <r>
    <n v="22"/>
    <x v="1"/>
    <s v="LA LIBERTAD"/>
    <s v="MAC LA LIBERTAD"/>
    <s v="08:45 - 16:45"/>
    <n v="1"/>
    <s v="X"/>
    <s v="X"/>
    <s v="X"/>
    <m/>
    <m/>
  </r>
  <r>
    <n v="23"/>
    <x v="1"/>
    <s v="LA LIBERTAD"/>
    <s v="AGENCIA OTUZCO"/>
    <s v="08:45 - 16:45"/>
    <n v="1"/>
    <s v="X"/>
    <s v="X"/>
    <s v="X"/>
    <m/>
    <m/>
  </r>
  <r>
    <n v="24"/>
    <x v="1"/>
    <s v="LA LIBERTAD"/>
    <s v="OR EL PORVENIR"/>
    <s v="08:45 - 16:45"/>
    <n v="3"/>
    <s v="X"/>
    <s v="X"/>
    <m/>
    <m/>
    <s v="ATENCIÓN EN TRÁMITES CON 2 PERSONAL HP Y 1 PERSONAL CAS"/>
  </r>
  <r>
    <n v="25"/>
    <x v="1"/>
    <s v="CAJAMARCA"/>
    <s v="PAP CELENDIN"/>
    <s v="08:45 - 16:45"/>
    <n v="1"/>
    <s v="X"/>
    <s v="X"/>
    <s v="X"/>
    <s v="X"/>
    <s v="SOLO LABORARA UN SERVIDOR"/>
  </r>
  <r>
    <n v="26"/>
    <x v="1"/>
    <s v="CAJAMARCA"/>
    <s v="PAP HUALGAYOC"/>
    <s v="08:45 - 16:45"/>
    <n v="3"/>
    <s v="X"/>
    <s v="X"/>
    <s v="X"/>
    <s v="X"/>
    <s v="SE TRABAJA CON PERSONAL HP Y PERSONAL CAS Y CAP"/>
  </r>
  <r>
    <n v="27"/>
    <x v="1"/>
    <s v="CAJAMARCA"/>
    <s v="PAP SAN MARCOS"/>
    <s v="08:45 - 16:45"/>
    <n v="2"/>
    <s v="X"/>
    <s v="X"/>
    <s v="X"/>
    <s v="X"/>
    <m/>
  </r>
  <r>
    <n v="28"/>
    <x v="1"/>
    <s v="LA LIBERTAD"/>
    <s v="PAP PATAZ"/>
    <s v="08:45 - 16:30"/>
    <n v="1"/>
    <s v="X"/>
    <s v="X"/>
    <s v="X"/>
    <m/>
    <m/>
  </r>
  <r>
    <n v="29"/>
    <x v="1"/>
    <s v="LA LIBERTAD"/>
    <s v="PAP CHEPEN"/>
    <s v="08:45 - 16:45"/>
    <n v="1"/>
    <m/>
    <s v="X"/>
    <m/>
    <m/>
    <s v="PERSONAL  HP "/>
  </r>
  <r>
    <n v="30"/>
    <x v="1"/>
    <s v="CAJAMARCA"/>
    <s v="PAP SAN MIGUEL"/>
    <s v="08:45 - 16:45"/>
    <n v="1"/>
    <s v="X"/>
    <s v="X"/>
    <m/>
    <m/>
    <s v="PERSONAL HP"/>
  </r>
  <r>
    <n v="31"/>
    <x v="1"/>
    <s v="CAJAMARCA"/>
    <s v="PAP SAN PABLO"/>
    <s v="08:45 - 16:45"/>
    <n v="1"/>
    <s v="X"/>
    <s v="X"/>
    <s v="X"/>
    <m/>
    <s v="PERSONAL CAS"/>
  </r>
  <r>
    <n v="32"/>
    <x v="1"/>
    <s v="LA LIBERTAD"/>
    <s v="ORA REGIONAL"/>
    <s v="08:45 - 16:30"/>
    <n v="1"/>
    <s v="X"/>
    <s v="X"/>
    <m/>
    <s v="X"/>
    <s v="PERSONAL CAS "/>
  </r>
  <r>
    <n v="33"/>
    <x v="1"/>
    <s v="LA LIBERTAD"/>
    <s v="ORA LEONCIO PRADO"/>
    <s v="08:45 - 16:30"/>
    <n v="1"/>
    <s v="X"/>
    <s v="X"/>
    <m/>
    <m/>
    <s v="PERSONAL HP "/>
  </r>
  <r>
    <n v="34"/>
    <x v="1"/>
    <s v="LA LIBERTAD"/>
    <s v="ORA TOMAS LAFORA"/>
    <s v="08:45 - 16:30"/>
    <n v="1"/>
    <s v="X"/>
    <s v="X"/>
    <m/>
    <m/>
    <s v="PERSONAL HP"/>
  </r>
  <r>
    <n v="35"/>
    <x v="1"/>
    <s v="LA LIBERTAD"/>
    <s v="ORA PAIJAN"/>
    <s v="08:45 - 16:30"/>
    <n v="1"/>
    <s v="X"/>
    <s v="X"/>
    <m/>
    <s v="X"/>
    <s v="PERSONAL CAS "/>
  </r>
  <r>
    <n v="36"/>
    <x v="1"/>
    <s v="LA LIBERTAD"/>
    <s v="ORA JERUSALEN"/>
    <s v="08:45 - 16:30"/>
    <n v="1"/>
    <s v="X"/>
    <s v="X"/>
    <m/>
    <s v="X"/>
    <s v="PERSONAL CAS "/>
  </r>
  <r>
    <n v="37"/>
    <x v="1"/>
    <s v="LA LIBERTAD"/>
    <s v="ORA BELÉN"/>
    <s v="08:45 - 16:30"/>
    <n v="3"/>
    <s v="X"/>
    <s v="X"/>
    <m/>
    <s v="X"/>
    <s v="PERSONAL HP Y CAS"/>
  </r>
  <r>
    <n v="38"/>
    <x v="1"/>
    <s v="CAJAMARCA"/>
    <s v="ORA CAJAMARCA"/>
    <s v="08:45 - 16:30"/>
    <n v="1"/>
    <m/>
    <s v="X"/>
    <m/>
    <m/>
    <s v="PERSONAL HP"/>
  </r>
  <r>
    <n v="39"/>
    <x v="1"/>
    <s v="CAJAMARCA"/>
    <s v="ORA SIMON BOLIVAR"/>
    <s v="08:45 - 16:30"/>
    <n v="1"/>
    <s v="X"/>
    <s v="X"/>
    <m/>
    <m/>
    <s v="PERSONAL HP"/>
  </r>
  <r>
    <n v="40"/>
    <x v="1"/>
    <s v="CAJAMARCA"/>
    <s v="OR CAJAMARCA"/>
    <s v="08:30- 17:00"/>
    <n v="7"/>
    <m/>
    <s v="X"/>
    <m/>
    <m/>
    <s v="PERSONAL HP TRAMITES DNI,"/>
  </r>
  <r>
    <n v="41"/>
    <x v="2"/>
    <s v="SAN MARTIN"/>
    <s v="OR TARAPOTO"/>
    <s v="08:45 a 16:45"/>
    <n v="1"/>
    <s v="X"/>
    <m/>
    <m/>
    <m/>
    <m/>
  </r>
  <r>
    <n v="42"/>
    <x v="2"/>
    <s v="SAN MARTIN"/>
    <s v="AG MOYOBAMBA"/>
    <s v="08:45 a 16:45"/>
    <n v="1"/>
    <s v="X"/>
    <m/>
    <m/>
    <m/>
    <m/>
  </r>
  <r>
    <n v="43"/>
    <x v="2"/>
    <s v="SAN MARTIN"/>
    <s v="AG LAMAS"/>
    <s v="08:45 a 16:45"/>
    <n v="1"/>
    <s v="X"/>
    <s v="X"/>
    <m/>
    <m/>
    <m/>
  </r>
  <r>
    <n v="44"/>
    <x v="2"/>
    <s v="LORETO"/>
    <s v="ORA SANTA GEMA YURIMAGUAS"/>
    <s v="08:45 a 16:45"/>
    <n v="1"/>
    <s v="X"/>
    <s v="X"/>
    <m/>
    <m/>
    <m/>
  </r>
  <r>
    <n v="45"/>
    <x v="2"/>
    <s v="LORETO"/>
    <s v="AG LAGUNAS"/>
    <s v="08:45 a 16:45"/>
    <n v="1"/>
    <s v="X"/>
    <s v="X"/>
    <m/>
    <m/>
    <m/>
  </r>
  <r>
    <n v="46"/>
    <x v="3"/>
    <s v="ANCASH"/>
    <s v="OR SANTA"/>
    <s v="08:45 – 16:45"/>
    <n v="3"/>
    <s v="X"/>
    <m/>
    <m/>
    <m/>
    <m/>
  </r>
  <r>
    <n v="47"/>
    <x v="3"/>
    <s v="ANCASH"/>
    <s v="AG NUEVO CHIMBOTE"/>
    <s v="08:45 – 16:45"/>
    <n v="3"/>
    <s v="X"/>
    <m/>
    <m/>
    <m/>
    <m/>
  </r>
  <r>
    <n v="48"/>
    <x v="3"/>
    <s v="ANCASH"/>
    <s v="AG HUARAZ"/>
    <s v="08:45 – 16:45"/>
    <n v="10"/>
    <s v="X"/>
    <s v="X"/>
    <s v="X"/>
    <m/>
    <m/>
  </r>
  <r>
    <n v="49"/>
    <x v="3"/>
    <s v="ANCASH"/>
    <s v="AG HUARI"/>
    <s v="08:45 – 16:45"/>
    <n v="1"/>
    <s v="X"/>
    <s v="X"/>
    <m/>
    <m/>
    <m/>
  </r>
  <r>
    <n v="50"/>
    <x v="3"/>
    <s v="ANCASH"/>
    <s v="AG SIHUAS"/>
    <s v="08:45 – 16:45"/>
    <n v="2"/>
    <s v="X"/>
    <s v="X"/>
    <s v="X"/>
    <m/>
    <m/>
  </r>
  <r>
    <n v="51"/>
    <x v="3"/>
    <s v="ANCASH"/>
    <s v="PAP YUNGAY"/>
    <s v="08:45 – 16:45"/>
    <n v="1"/>
    <s v="X"/>
    <s v="X"/>
    <m/>
    <m/>
    <m/>
  </r>
  <r>
    <n v="52"/>
    <x v="3"/>
    <s v="ANCASH"/>
    <s v="PANP BOLOGNESI"/>
    <s v="08:45 – 16:45"/>
    <n v="1"/>
    <s v="X"/>
    <s v="X"/>
    <m/>
    <m/>
    <m/>
  </r>
  <r>
    <n v="53"/>
    <x v="3"/>
    <s v="ANCASH"/>
    <s v="PANP HUACAYBAMBA"/>
    <s v="08:45 – 16:45"/>
    <n v="1"/>
    <s v="X"/>
    <s v="X"/>
    <m/>
    <m/>
    <m/>
  </r>
  <r>
    <n v="54"/>
    <x v="3"/>
    <s v="ANCASH"/>
    <s v="ORA LA CALETA"/>
    <s v="08:45 – 16:45"/>
    <n v="2"/>
    <s v="X"/>
    <s v="X"/>
    <m/>
    <s v="X"/>
    <m/>
  </r>
  <r>
    <n v="55"/>
    <x v="3"/>
    <s v="ANCASH"/>
    <s v="ORA ESSALUD"/>
    <s v="08:45 – 16:45"/>
    <n v="2"/>
    <s v="X"/>
    <s v="X"/>
    <m/>
    <s v="X"/>
    <m/>
  </r>
  <r>
    <n v="56"/>
    <x v="3"/>
    <s v="ANCASH"/>
    <s v="ORA CARAZ"/>
    <s v="08:45 – 16:45"/>
    <n v="1"/>
    <s v="X"/>
    <s v="X"/>
    <m/>
    <s v="X"/>
    <m/>
  </r>
  <r>
    <n v="57"/>
    <x v="4"/>
    <s v="JUNIN"/>
    <s v="OR HUANCAYO"/>
    <s v="08:45 - 16:45"/>
    <n v="5"/>
    <s v="X"/>
    <s v="X"/>
    <m/>
    <m/>
    <m/>
  </r>
  <r>
    <n v="58"/>
    <x v="4"/>
    <s v="JUNIN"/>
    <s v="AGENCIA TARMA"/>
    <s v="08:45 - 16:45"/>
    <n v="1"/>
    <s v="X"/>
    <s v="X"/>
    <m/>
    <m/>
    <m/>
  </r>
  <r>
    <n v="59"/>
    <x v="4"/>
    <s v="JUNIN"/>
    <s v="AGENCIA CHANCHAMAYO"/>
    <s v="08:45 - 16:45"/>
    <n v="1"/>
    <s v="X"/>
    <s v="X"/>
    <m/>
    <m/>
    <m/>
  </r>
  <r>
    <n v="60"/>
    <x v="4"/>
    <s v="JUNIN"/>
    <s v="PAP CONCEPCION"/>
    <s v="08:45 - 16:45"/>
    <n v="1"/>
    <s v="X"/>
    <s v="X"/>
    <m/>
    <m/>
    <m/>
  </r>
  <r>
    <n v="61"/>
    <x v="4"/>
    <s v="JUNIN"/>
    <s v="PAP PANGOA"/>
    <s v="08:45 - 16:45"/>
    <n v="1"/>
    <s v="X"/>
    <s v="X"/>
    <m/>
    <m/>
    <m/>
  </r>
  <r>
    <n v="62"/>
    <x v="4"/>
    <s v="JUNIN"/>
    <s v="PAP CHUPACA"/>
    <s v="08:45 - 16:45"/>
    <n v="1"/>
    <s v="X"/>
    <s v="X"/>
    <m/>
    <m/>
    <m/>
  </r>
  <r>
    <n v="63"/>
    <x v="4"/>
    <s v="JUNIN"/>
    <s v="ORA DE APOYO FELIX MAYORCA SOTO"/>
    <s v="08:45 - 16:45"/>
    <n v="1"/>
    <s v="X"/>
    <s v="X"/>
    <m/>
    <s v="X"/>
    <m/>
  </r>
  <r>
    <n v="64"/>
    <x v="5"/>
    <s v="AYACUCHO"/>
    <s v="OR HUAMANGA"/>
    <s v="08:15 - 12:45"/>
    <n v="4"/>
    <s v="X"/>
    <s v="X"/>
    <s v="X"/>
    <s v="X"/>
    <s v="26 Y 30/12/2022"/>
  </r>
  <r>
    <n v="65"/>
    <x v="5"/>
    <s v="APURIMAC"/>
    <s v="OR ANDAHUAYLAS"/>
    <s v="08:15 - 12:45"/>
    <n v="4"/>
    <s v="X"/>
    <s v="X"/>
    <s v="X"/>
    <s v="X"/>
    <s v="26 Y 30/12/2022"/>
  </r>
  <r>
    <n v="66"/>
    <x v="5"/>
    <s v="AYACUCHO"/>
    <s v="AG HUANTA"/>
    <s v="08:15 - 12:45"/>
    <n v="4"/>
    <s v="X"/>
    <s v="X"/>
    <s v="X"/>
    <s v="X"/>
    <s v="26 Y 30/12/2022"/>
  </r>
  <r>
    <n v="67"/>
    <x v="5"/>
    <s v="AYACUCHO"/>
    <s v="PAP  VILCAS HUAMAN"/>
    <s v="08:15 - 12:45"/>
    <n v="4"/>
    <s v="X"/>
    <s v="X"/>
    <s v="X"/>
    <s v="X"/>
    <s v="26 Y 30/12/2022"/>
  </r>
  <r>
    <n v="68"/>
    <x v="6"/>
    <s v="MOQUEGUA"/>
    <s v="AG ILO"/>
    <s v="08:45 - 16:45"/>
    <n v="3"/>
    <s v="X"/>
    <s v="X"/>
    <s v="X"/>
    <s v="X"/>
    <s v="30 DE DICIEMBRE"/>
  </r>
  <r>
    <n v="69"/>
    <x v="6"/>
    <s v="AREQUIPA"/>
    <s v="AG MAJES"/>
    <s v="08:45 – 16.45"/>
    <n v="3"/>
    <s v="X"/>
    <s v="X"/>
    <s v="X"/>
    <s v="X"/>
    <s v="30 DE DICIEMBRE"/>
  </r>
  <r>
    <n v="70"/>
    <x v="6"/>
    <s v="AREQUIPA"/>
    <s v="AG. CAYMA"/>
    <s v="08:45 - 16:45"/>
    <n v="1"/>
    <s v="X"/>
    <m/>
    <m/>
    <m/>
    <s v="30 DE DICIEMBRE"/>
  </r>
  <r>
    <n v="71"/>
    <x v="6"/>
    <s v="AREQUIPA"/>
    <s v="PAP CONDESUYOS"/>
    <s v="08:45 - 16:45"/>
    <n v="1"/>
    <s v="X"/>
    <s v="X"/>
    <s v="X"/>
    <s v="X"/>
    <s v="30 DE DICIEMBRE"/>
  </r>
  <r>
    <n v="72"/>
    <x v="6"/>
    <s v="AREQUIPA"/>
    <s v="OR AREQUIPA"/>
    <s v="08:45 – 16:45"/>
    <n v="4"/>
    <s v="X"/>
    <m/>
    <m/>
    <m/>
    <s v="30 DE DICIEMBRE"/>
  </r>
  <r>
    <n v="73"/>
    <x v="6"/>
    <s v="AREQUIPA"/>
    <s v="Oficina Itinerante UNSA"/>
    <s v="08:45 - 16:45"/>
    <n v="1"/>
    <s v="X"/>
    <m/>
    <m/>
    <m/>
    <s v="30 DE DICIEMBRE"/>
  </r>
  <r>
    <n v="74"/>
    <x v="6"/>
    <s v="AREQUIPA"/>
    <s v="AG. ISLAY"/>
    <s v="08:45 - 16:45"/>
    <n v="1"/>
    <s v="X"/>
    <m/>
    <m/>
    <m/>
    <s v="30 DE DICIEMBRE"/>
  </r>
  <r>
    <n v="75"/>
    <x v="6"/>
    <s v="TACNA "/>
    <s v="AGENCIA TACNA "/>
    <s v="08:45 - 16:45"/>
    <n v="7"/>
    <s v="X"/>
    <s v="X"/>
    <m/>
    <m/>
    <s v="30 DE DICIEMBRE"/>
  </r>
  <r>
    <n v="76"/>
    <x v="6"/>
    <s v="AREQUIPA"/>
    <s v="CAMANA"/>
    <s v="08:45 - 16:45"/>
    <n v="3"/>
    <s v="X"/>
    <s v="X"/>
    <s v="X"/>
    <s v="X"/>
    <s v="30 DE DICIEMBRE"/>
  </r>
  <r>
    <n v="77"/>
    <x v="6"/>
    <s v="MOQUEGUA"/>
    <s v="AG MARISCAL NIETO"/>
    <s v="08:45 - 16:45"/>
    <n v="1"/>
    <s v="X"/>
    <m/>
    <m/>
    <m/>
    <s v="30 DE DICIEMBRE"/>
  </r>
  <r>
    <n v="78"/>
    <x v="6"/>
    <s v="MOQUEGUA"/>
    <s v="MAC MOQUEGUA"/>
    <s v="08:45 - 16:45"/>
    <n v="1"/>
    <s v="X"/>
    <s v="X"/>
    <m/>
    <m/>
    <s v="30 DE DICIEMBRE"/>
  </r>
  <r>
    <n v="79"/>
    <x v="6"/>
    <s v="AREQUIPA"/>
    <s v="ORA HONORIO DELGADO ESPINOZA"/>
    <s v="08:45 - 16:30"/>
    <n v="1"/>
    <s v="X"/>
    <s v="X"/>
    <m/>
    <s v="X"/>
    <s v="30 DE DICIEMBRE"/>
  </r>
  <r>
    <n v="80"/>
    <x v="6"/>
    <s v="AREQUIPA"/>
    <s v="ORA HOSPITAL GOYENECHE"/>
    <s v="08:45 - 16:30"/>
    <n v="1"/>
    <s v="X"/>
    <s v="X"/>
    <m/>
    <s v="X"/>
    <s v="30 DE DICIEMBRE"/>
  </r>
  <r>
    <n v="81"/>
    <x v="6"/>
    <s v="AREQUIPA"/>
    <s v="ORA HOSPITAL DE CAMANA"/>
    <s v="08:45 - 16:30"/>
    <n v="1"/>
    <s v="X"/>
    <s v="X"/>
    <m/>
    <s v="X"/>
    <s v="30 DE DICIEMBRE"/>
  </r>
  <r>
    <n v="82"/>
    <x v="6"/>
    <s v="AREQUIPA"/>
    <s v="ORA HOSPITAL CENTRAL DE MAJES"/>
    <s v="08:45 - 16:30"/>
    <n v="1"/>
    <s v="X"/>
    <s v="X"/>
    <m/>
    <s v="X"/>
    <s v="30 DE DICIEMBRE"/>
  </r>
  <r>
    <n v="83"/>
    <x v="6"/>
    <s v="AREQUIPA"/>
    <s v="MAC AREQUIPA"/>
    <s v="08:45 - 16:45"/>
    <n v="1"/>
    <s v="X"/>
    <s v="X"/>
    <s v="X"/>
    <s v="X"/>
    <s v="30 DE DICIEMBRE"/>
  </r>
  <r>
    <n v="84"/>
    <x v="7"/>
    <s v="CUSCO"/>
    <s v="O. R. CUSCO"/>
    <s v="08:45 - 16:45"/>
    <n v="5"/>
    <s v="X"/>
    <m/>
    <s v="X"/>
    <m/>
    <m/>
  </r>
  <r>
    <n v="85"/>
    <x v="7"/>
    <s v="APURÍMAC"/>
    <s v="O. R. ABANCAY"/>
    <s v="08:45 - 16:45"/>
    <n v="3"/>
    <s v="X"/>
    <s v="X"/>
    <s v="X"/>
    <s v="X"/>
    <m/>
  </r>
  <r>
    <n v="86"/>
    <x v="7"/>
    <s v="CUSCO"/>
    <s v="AG. LA CONVENCIÓN"/>
    <s v="08:45 - 16:45"/>
    <n v="5"/>
    <s v="X"/>
    <s v="X"/>
    <s v="X"/>
    <m/>
    <m/>
  </r>
  <r>
    <n v="87"/>
    <x v="7"/>
    <s v="MADRE DE DIOS"/>
    <s v="AG. IBERIA"/>
    <s v="08:45 - 16:45"/>
    <n v="1"/>
    <s v="X"/>
    <s v="X"/>
    <m/>
    <m/>
    <m/>
  </r>
  <r>
    <n v="88"/>
    <x v="7"/>
    <s v="APURÍMAC"/>
    <s v="PAP TAMBOBAMBA"/>
    <s v="08:45 - 16:45"/>
    <n v="1"/>
    <s v="X"/>
    <s v="X"/>
    <m/>
    <m/>
    <m/>
  </r>
  <r>
    <n v="89"/>
    <x v="7"/>
    <s v="CUSCO"/>
    <s v="PAP QUISPICANCHI"/>
    <s v="08:45 - 16:45"/>
    <n v="2"/>
    <s v="X"/>
    <s v="X"/>
    <s v="X"/>
    <m/>
    <m/>
  </r>
  <r>
    <n v="90"/>
    <x v="7"/>
    <s v="CUSCO"/>
    <s v="ORA HOSP. QUILLABAMBA"/>
    <s v="08:45 - 16:45"/>
    <n v="1"/>
    <s v="X"/>
    <s v="X"/>
    <m/>
    <s v="X"/>
    <m/>
  </r>
  <r>
    <n v="91"/>
    <x v="7"/>
    <s v="CUSCO"/>
    <s v="ORA HOSP. ALFREDO CALLO"/>
    <s v="08:45 - 16:45"/>
    <n v="1"/>
    <s v="X"/>
    <s v="X"/>
    <m/>
    <s v="X"/>
    <m/>
  </r>
  <r>
    <n v="92"/>
    <x v="8"/>
    <s v="LIMA"/>
    <s v="AG 06 DE AGOSTO"/>
    <s v="08:45 - 16:45"/>
    <n v="2"/>
    <s v="X"/>
    <m/>
    <m/>
    <m/>
    <m/>
  </r>
  <r>
    <n v="93"/>
    <x v="8"/>
    <s v="LIMA"/>
    <s v="AG ANCASH "/>
    <s v="08:45 - 16:45"/>
    <n v="5"/>
    <s v="X"/>
    <s v="X"/>
    <m/>
    <m/>
    <m/>
  </r>
  <r>
    <n v="94"/>
    <x v="8"/>
    <s v="LIMA"/>
    <s v="AG CANTA"/>
    <s v="08:45 - 16:45"/>
    <n v="1"/>
    <s v="X"/>
    <m/>
    <m/>
    <m/>
    <m/>
  </r>
  <r>
    <n v="95"/>
    <x v="8"/>
    <s v="LIMA"/>
    <s v="AG HUACHO"/>
    <s v="08:45 - 16:45"/>
    <n v="3"/>
    <s v="X"/>
    <m/>
    <m/>
    <m/>
    <m/>
  </r>
  <r>
    <n v="96"/>
    <x v="8"/>
    <s v="LIMA"/>
    <s v="AG OCROS"/>
    <s v="08:45 - 16:45"/>
    <n v="1"/>
    <s v="X"/>
    <s v="X"/>
    <m/>
    <m/>
    <m/>
  </r>
  <r>
    <n v="97"/>
    <x v="8"/>
    <s v="LIMA"/>
    <s v="OR ATE"/>
    <s v="08:45 - 16:45"/>
    <n v="14"/>
    <s v="X"/>
    <s v="X"/>
    <s v="X"/>
    <s v="X"/>
    <m/>
  </r>
  <r>
    <n v="98"/>
    <x v="8"/>
    <s v="LIMA"/>
    <s v="OR BARRANCA"/>
    <s v="08:45 - 16:45"/>
    <n v="3"/>
    <s v="X"/>
    <s v="X"/>
    <m/>
    <m/>
    <m/>
  </r>
  <r>
    <n v="99"/>
    <x v="8"/>
    <s v="LIMA"/>
    <s v="OR CALLAO "/>
    <s v="08:45 - 16:45"/>
    <n v="9"/>
    <s v="X"/>
    <s v="X"/>
    <m/>
    <m/>
    <m/>
  </r>
  <r>
    <n v="100"/>
    <x v="8"/>
    <s v="LIMA"/>
    <s v="OR COMAS "/>
    <s v="08:45 - 16:45"/>
    <n v="8"/>
    <s v="X"/>
    <m/>
    <m/>
    <m/>
    <m/>
  </r>
  <r>
    <n v="101"/>
    <x v="8"/>
    <s v="LIMA"/>
    <s v="OR COMAS III"/>
    <s v="08:45 - 16:45"/>
    <n v="4"/>
    <s v="X"/>
    <m/>
    <m/>
    <m/>
    <m/>
  </r>
  <r>
    <n v="102"/>
    <x v="8"/>
    <s v="LIMA"/>
    <s v="OR INDEPENDENCIA"/>
    <s v="08:45 - 16:45"/>
    <n v="5"/>
    <s v="X"/>
    <m/>
    <m/>
    <m/>
    <s v="SOLO ENTREGA DE DNI ELECTRONICO"/>
  </r>
  <r>
    <n v="103"/>
    <x v="8"/>
    <s v="LIMA"/>
    <s v="OR JESUS MARIA"/>
    <s v="08:45 - 16:45"/>
    <n v="10"/>
    <s v="X"/>
    <s v="X"/>
    <s v="X"/>
    <m/>
    <m/>
  </r>
  <r>
    <n v="104"/>
    <x v="8"/>
    <s v="LIMA"/>
    <s v="OR LIMA"/>
    <s v="08:45 - 16:45"/>
    <n v="30"/>
    <s v="X"/>
    <s v="X"/>
    <s v="X"/>
    <s v="X"/>
    <m/>
  </r>
  <r>
    <n v="105"/>
    <x v="8"/>
    <s v="LIMA"/>
    <s v="OR LURIGANCHO"/>
    <s v="08:45 - 16:45"/>
    <n v="10"/>
    <s v="X"/>
    <s v="X"/>
    <s v="X"/>
    <m/>
    <m/>
  </r>
  <r>
    <n v="106"/>
    <x v="8"/>
    <s v="LIMA"/>
    <s v="OR LURIN"/>
    <s v="08:45 - 16:45"/>
    <n v="2"/>
    <s v="X"/>
    <m/>
    <m/>
    <m/>
    <m/>
  </r>
  <r>
    <n v="107"/>
    <x v="8"/>
    <s v="LIMA"/>
    <s v="OR MIRAFLORES"/>
    <s v="08:45 - 16:45"/>
    <n v="3"/>
    <s v="X"/>
    <m/>
    <m/>
    <m/>
    <m/>
  </r>
  <r>
    <n v="108"/>
    <x v="8"/>
    <s v="LIMA"/>
    <s v="OR PACHACAMAC "/>
    <s v="08:45 - 16:45"/>
    <n v="1"/>
    <s v="X"/>
    <m/>
    <m/>
    <m/>
    <m/>
  </r>
  <r>
    <n v="109"/>
    <x v="8"/>
    <s v="LIMA"/>
    <s v="OR PUENTE PIEDRA"/>
    <s v="08:45 - 16:45"/>
    <n v="10"/>
    <s v="X"/>
    <s v="X"/>
    <m/>
    <m/>
    <m/>
  </r>
  <r>
    <n v="110"/>
    <x v="8"/>
    <s v="LIMA"/>
    <s v="OR QUILCA"/>
    <s v="08:45 - 16:45"/>
    <n v="10"/>
    <s v="X"/>
    <s v="X"/>
    <s v="X"/>
    <m/>
    <m/>
  </r>
  <r>
    <n v="111"/>
    <x v="8"/>
    <s v="LIMA"/>
    <s v="OR SAN BORJA"/>
    <s v="08:45 - 16:45"/>
    <n v="6"/>
    <s v="X"/>
    <m/>
    <m/>
    <m/>
    <m/>
  </r>
  <r>
    <n v="112"/>
    <x v="8"/>
    <s v="LIMA"/>
    <s v="OR SAN JUAN DE LURIGANCHO"/>
    <s v="08:45 - 16:45"/>
    <n v="12"/>
    <s v="X"/>
    <s v="X"/>
    <m/>
    <m/>
    <m/>
  </r>
  <r>
    <n v="113"/>
    <x v="8"/>
    <s v="LIMA"/>
    <s v="OR SAN JUAN DE MIRAFLORES"/>
    <s v="08:45 - 16:45"/>
    <n v="14"/>
    <s v="X"/>
    <s v="X"/>
    <s v="X"/>
    <m/>
    <m/>
  </r>
  <r>
    <n v="114"/>
    <x v="8"/>
    <s v="LIMA"/>
    <s v="OR SAN MARTIN DE PORRES"/>
    <s v="08:45 - 16:45"/>
    <n v="9"/>
    <s v="X"/>
    <s v="X"/>
    <s v="X"/>
    <m/>
    <m/>
  </r>
  <r>
    <n v="115"/>
    <x v="8"/>
    <s v="LIMA"/>
    <s v="OR SANTA ANITA"/>
    <s v="08:45 - 16:45"/>
    <n v="5"/>
    <s v="X"/>
    <m/>
    <m/>
    <m/>
    <m/>
  </r>
  <r>
    <n v="116"/>
    <x v="8"/>
    <s v="LIMA"/>
    <s v="OR SURCO HIGUERETA"/>
    <s v="08:45 - 16:45"/>
    <n v="1"/>
    <s v="X"/>
    <m/>
    <m/>
    <m/>
    <m/>
  </r>
  <r>
    <n v="117"/>
    <x v="8"/>
    <s v="LIMA"/>
    <s v="OR VENTANILLA"/>
    <s v="08:45 - 16:45"/>
    <n v="4"/>
    <s v="X"/>
    <s v="X"/>
    <m/>
    <m/>
    <m/>
  </r>
  <r>
    <n v="118"/>
    <x v="8"/>
    <s v="LIMA"/>
    <s v="OR VILLA EL SALVADOR"/>
    <s v="08:45 - 16:45"/>
    <n v="15"/>
    <s v="X"/>
    <s v="X"/>
    <s v="X"/>
    <m/>
    <m/>
  </r>
  <r>
    <n v="119"/>
    <x v="8"/>
    <s v="LIMA"/>
    <s v="PAP MI PERU"/>
    <s v="08:45 - 16:45"/>
    <n v="2"/>
    <s v="X"/>
    <m/>
    <m/>
    <m/>
    <m/>
  </r>
  <r>
    <n v="120"/>
    <x v="8"/>
    <s v="LIMA"/>
    <s v="DESCENTRALIZADO INDEPENDENCIA"/>
    <s v="08:45 - 16:45"/>
    <n v="6"/>
    <s v="X"/>
    <m/>
    <m/>
    <m/>
    <s v="SOLO DNI CONVENCIONAL AZUL, WEB Y AMARILLO"/>
  </r>
  <r>
    <n v="121"/>
    <x v="9"/>
    <s v="PUNO"/>
    <s v="OR PUNO"/>
    <s v="08:45 - 16:45"/>
    <n v="4"/>
    <s v="X"/>
    <s v="X"/>
    <m/>
    <m/>
    <s v="04 HP HASTA EL 31 DE DICIEMBRE"/>
  </r>
  <r>
    <n v="122"/>
    <x v="9"/>
    <s v="PUNO"/>
    <s v="AG. SAN ROMÁN"/>
    <s v="08:45 - 16:45"/>
    <n v="4"/>
    <s v="X"/>
    <s v="X"/>
    <m/>
    <m/>
    <s v="01 HP HASTA EL 31 DE DICIEMBRE"/>
  </r>
  <r>
    <n v="123"/>
    <x v="9"/>
    <s v="PUNO"/>
    <s v="PAP MOHO"/>
    <s v="08:45 - 16:45"/>
    <n v="1"/>
    <s v="X"/>
    <s v="X"/>
    <m/>
    <m/>
    <s v="01 HP HASTA EL 31 DE DICIEMBRE"/>
  </r>
  <r>
    <n v="124"/>
    <x v="9"/>
    <s v="PUNO"/>
    <s v="OF. DESCENT. ACORA"/>
    <s v="08:45 - 16:45"/>
    <n v="1"/>
    <s v="X"/>
    <s v="X"/>
    <m/>
    <m/>
    <s v="01 HP HASTA EL 31 DE DICIEMBRE"/>
  </r>
  <r>
    <n v="125"/>
    <x v="10"/>
    <s v="ICA"/>
    <s v="OR ICA"/>
    <s v="08:45 horas a 16:45 horas"/>
    <n v="4"/>
    <s v="X"/>
    <s v="X"/>
    <m/>
    <m/>
    <m/>
  </r>
  <r>
    <n v="126"/>
    <x v="10"/>
    <s v="ICA"/>
    <s v="AG. CHINCHA"/>
    <s v="08:45 horas a 16:45 horas"/>
    <n v="1"/>
    <s v="X"/>
    <m/>
    <m/>
    <m/>
    <m/>
  </r>
  <r>
    <n v="127"/>
    <x v="10"/>
    <s v="ICA"/>
    <s v="AG. NASCA"/>
    <s v="08:45 horas a 16:45 horas"/>
    <n v="2"/>
    <s v="X"/>
    <s v="X"/>
    <m/>
    <m/>
    <m/>
  </r>
  <r>
    <n v="128"/>
    <x v="10"/>
    <s v="AYACUCHO"/>
    <s v="AG. LUCANAS"/>
    <s v="08:45 horas a 16:45 horas"/>
    <n v="1"/>
    <s v="X"/>
    <s v="X"/>
    <m/>
    <m/>
    <m/>
  </r>
  <r>
    <n v="129"/>
    <x v="10"/>
    <s v="ICA"/>
    <s v="AG. PALPA"/>
    <s v="08:45 horas a 16:45 horas"/>
    <n v="1"/>
    <s v="X"/>
    <m/>
    <m/>
    <m/>
    <m/>
  </r>
  <r>
    <n v="130"/>
    <x v="10"/>
    <s v="AYACUCHO"/>
    <s v="P.A. CABANA"/>
    <s v="08:45 horas a 16:45 horas"/>
    <n v="1"/>
    <s v="X"/>
    <s v="X"/>
    <m/>
    <m/>
    <m/>
  </r>
  <r>
    <n v="131"/>
    <x v="10"/>
    <s v="AYACUCHO"/>
    <s v="ORA FELIPE H. POMA DE AYALA"/>
    <s v="08:45 horas a 16:30 horas"/>
    <n v="1"/>
    <s v="X"/>
    <s v="X"/>
    <m/>
    <s v="X"/>
    <m/>
  </r>
  <r>
    <n v="132"/>
    <x v="10"/>
    <s v="ICA"/>
    <s v="ORA HOSP. REGIONAL DE ICA"/>
    <s v="08:45 horas a 16:30 horas"/>
    <n v="1"/>
    <s v="X"/>
    <s v="X"/>
    <m/>
    <s v="X"/>
    <m/>
  </r>
  <r>
    <n v="133"/>
    <x v="10"/>
    <s v="ICA"/>
    <s v="ORA HOSP. APOYO DE NASCA"/>
    <s v="08:45 horas a 16:30 horas"/>
    <n v="1"/>
    <s v="X"/>
    <s v="X"/>
    <m/>
    <s v="X"/>
    <m/>
  </r>
  <r>
    <n v="134"/>
    <x v="11"/>
    <s v="UCAYALI "/>
    <s v="OR PUCALLPA"/>
    <s v="08:45-16:45"/>
    <n v="10"/>
    <s v="X"/>
    <s v="X"/>
    <s v="X"/>
    <s v="X"/>
    <s v="se atendera con el personal CASY  HP -locadores de servicio"/>
  </r>
  <r>
    <n v="135"/>
    <x v="11"/>
    <s v="UCAYALI "/>
    <s v="PAP PADRE ABAD "/>
    <s v="08:45-16:45"/>
    <n v="2"/>
    <s v="X"/>
    <s v="X"/>
    <m/>
    <m/>
    <s v="se atendera con el personal CAS  Y  HP -locadores de servicio"/>
  </r>
  <r>
    <n v="136"/>
    <x v="11"/>
    <s v="UCAYALI "/>
    <s v="AGENCIA IRAZOLA"/>
    <s v="08:45-16:45"/>
    <n v="1"/>
    <s v="X"/>
    <s v="X"/>
    <s v="X"/>
    <m/>
    <s v="se atendera con el personal CAS"/>
  </r>
  <r>
    <n v="137"/>
    <x v="11"/>
    <s v="UCAYALI "/>
    <s v="ORA PUCALLPA"/>
    <s v="08:45-16:45"/>
    <n v="1"/>
    <s v="X"/>
    <s v="X"/>
    <m/>
    <s v="X"/>
    <s v="se atendera con el personal CAS"/>
  </r>
  <r>
    <n v="138"/>
    <x v="11"/>
    <s v="UCAYALI "/>
    <s v="ORA AGUAYTIA"/>
    <s v="08:45-16:45"/>
    <n v="1"/>
    <s v="X"/>
    <s v="X"/>
    <m/>
    <s v="X"/>
    <s v="se atendera con el personal CAS"/>
  </r>
  <r>
    <n v="139"/>
    <x v="11"/>
    <s v="UCAYALI "/>
    <s v="ORA YARINACOCHA"/>
    <s v="08:45-16:46"/>
    <n v="1"/>
    <s v="X"/>
    <s v="X"/>
    <m/>
    <s v="X"/>
    <s v="se atendera con el personal CAS"/>
  </r>
  <r>
    <n v="140"/>
    <x v="11"/>
    <s v="UCAYALI "/>
    <s v="PAP PURUS"/>
    <s v="08:45-16:45"/>
    <n v="1"/>
    <s v="X"/>
    <s v="X"/>
    <s v="X"/>
    <m/>
    <s v="se atendera con el personal CAS"/>
  </r>
  <r>
    <n v="141"/>
    <x v="12"/>
    <s v="HUANCAVELICA"/>
    <s v="OR HUANCAVELICA"/>
    <s v="08:45 - 16:45"/>
    <n v="4"/>
    <s v="X"/>
    <s v="X"/>
    <m/>
    <m/>
    <m/>
  </r>
  <r>
    <n v="142"/>
    <x v="12"/>
    <s v="HUANCAVELICA"/>
    <s v="AG SURCUBAMBA"/>
    <s v="08:45 - 16:45"/>
    <n v="1"/>
    <s v="X"/>
    <s v="X"/>
    <s v="X"/>
    <m/>
    <m/>
  </r>
  <r>
    <n v="143"/>
    <x v="12"/>
    <s v="HUANCAVELICA"/>
    <s v="OR TAYACAJA"/>
    <s v="08:45 - 16:45"/>
    <n v="1"/>
    <s v="X"/>
    <s v="X"/>
    <s v="X"/>
    <m/>
    <m/>
  </r>
  <r>
    <n v="144"/>
    <x v="12"/>
    <s v="HUANCAVELICA"/>
    <s v="ORA ZACARIAS CORREA VALDIVIA"/>
    <s v="08:45 - 16:45"/>
    <n v="1"/>
    <m/>
    <s v="X"/>
    <m/>
    <s v="X"/>
    <m/>
  </r>
  <r>
    <n v="145"/>
    <x v="12"/>
    <s v="HUANCAVELICA"/>
    <s v="ORA YAULI"/>
    <s v="08:45 - 16:45"/>
    <n v="1"/>
    <s v="X"/>
    <s v="X"/>
    <m/>
    <s v="X"/>
    <m/>
  </r>
  <r>
    <n v="146"/>
    <x v="12"/>
    <s v="HUANCAVELICA"/>
    <s v="OR ANGARAES"/>
    <s v="08:45 - 16:45"/>
    <n v="1"/>
    <s v="X"/>
    <m/>
    <m/>
    <m/>
    <m/>
  </r>
  <r>
    <n v="147"/>
    <x v="13"/>
    <s v="PASCO"/>
    <s v="PAP PUERTO BERMUDEZ"/>
    <s v="08:45 - 16:45"/>
    <n v="1"/>
    <s v="X"/>
    <s v="X"/>
    <m/>
    <m/>
    <m/>
  </r>
  <r>
    <n v="148"/>
    <x v="13"/>
    <s v="PASCO"/>
    <s v="PAP OXAPAMPA"/>
    <s v="08:45 - 16:45"/>
    <n v="1"/>
    <s v="X"/>
    <s v="X"/>
    <m/>
    <m/>
    <m/>
  </r>
  <r>
    <n v="149"/>
    <x v="13"/>
    <s v="SAN MARTIN"/>
    <s v="PAP TOCACHE"/>
    <s v="08:45 - 16:45"/>
    <n v="1"/>
    <s v="X"/>
    <m/>
    <m/>
    <m/>
    <m/>
  </r>
  <r>
    <n v="150"/>
    <x v="13"/>
    <s v="HUANUCO"/>
    <s v="OR HUANUCO"/>
    <s v="08:45 - 16:45"/>
    <n v="2"/>
    <s v="X"/>
    <m/>
    <m/>
    <m/>
    <m/>
  </r>
  <r>
    <n v="151"/>
    <x v="13"/>
    <s v="PASCO"/>
    <s v="PAP HUARIACA"/>
    <s v="08:45 - 16:45"/>
    <n v="1"/>
    <s v="X"/>
    <s v="X"/>
    <m/>
    <m/>
    <m/>
  </r>
  <r>
    <n v="152"/>
    <x v="13"/>
    <s v="HUANUCO"/>
    <s v="PAP AMBO"/>
    <s v="08:45 - 16:45"/>
    <n v="1"/>
    <s v="X"/>
    <s v="X"/>
    <m/>
    <m/>
    <m/>
  </r>
  <r>
    <n v="153"/>
    <x v="13"/>
    <s v="PASCO"/>
    <s v="ORA ERNESTO GERMAN GUZMAN GONZALES"/>
    <s v="08:45 - 16:45"/>
    <n v="1"/>
    <s v="X"/>
    <s v="X"/>
    <m/>
    <m/>
    <m/>
  </r>
  <r>
    <n v="154"/>
    <x v="13"/>
    <s v="HUANUCO"/>
    <s v="ORA CARLOS SHOWING FERRER"/>
    <s v="08:45 - 16:45"/>
    <n v="1"/>
    <s v="X"/>
    <s v="X"/>
    <m/>
    <m/>
    <m/>
  </r>
  <r>
    <n v="155"/>
    <x v="13"/>
    <s v="HUANUCO"/>
    <s v="ORA PANAO"/>
    <s v="08:45 - 16:45"/>
    <n v="1"/>
    <s v="X"/>
    <s v="X"/>
    <m/>
    <m/>
    <m/>
  </r>
  <r>
    <n v="156"/>
    <x v="13"/>
    <s v="SAN MARTIN"/>
    <s v="ORA TOCACHE"/>
    <s v="08:45 - 16:45"/>
    <n v="1"/>
    <s v="X"/>
    <s v="X"/>
    <m/>
    <m/>
    <m/>
  </r>
  <r>
    <n v="157"/>
    <x v="13"/>
    <s v="PASCO"/>
    <s v="ORA ESSALUD PASCO"/>
    <s v="08:45 - 16:45"/>
    <n v="1"/>
    <s v="X"/>
    <s v="X"/>
    <m/>
    <m/>
    <m/>
  </r>
  <r>
    <n v="158"/>
    <x v="13"/>
    <s v="HUANUCO"/>
    <s v="ORA HERMILIO VALDIZAN"/>
    <s v="08:45 - 16:45"/>
    <n v="1"/>
    <s v="X"/>
    <s v="X"/>
    <m/>
    <m/>
    <m/>
  </r>
  <r>
    <n v="159"/>
    <x v="13"/>
    <s v="HUANUCO"/>
    <s v="ORA AUCAYACU"/>
    <s v="08:45 - 16:45"/>
    <n v="1"/>
    <s v="X"/>
    <s v="X"/>
    <m/>
    <m/>
    <m/>
  </r>
  <r>
    <n v="160"/>
    <x v="13"/>
    <s v="PASCO"/>
    <s v="ORA HOSPITAL DANIEL ALCIDES CARRION"/>
    <s v="08:45 - 16:45"/>
    <n v="1"/>
    <s v="X"/>
    <s v="X"/>
    <m/>
    <m/>
    <m/>
  </r>
  <r>
    <n v="161"/>
    <x v="14"/>
    <s v="AMAZONAS"/>
    <s v="OR CHACHAPOYAS"/>
    <s v="08:45 - 16:45"/>
    <n v="1"/>
    <s v="X"/>
    <m/>
    <m/>
    <m/>
    <m/>
  </r>
  <r>
    <n v="162"/>
    <x v="14"/>
    <s v="CAJAMARCA"/>
    <s v="OR JAEN"/>
    <s v="08:45 - 16:45"/>
    <n v="2"/>
    <s v="X"/>
    <m/>
    <m/>
    <m/>
    <m/>
  </r>
  <r>
    <n v="163"/>
    <x v="14"/>
    <s v="AMAZONAS"/>
    <s v="AGENCIA RODRIGUEZ DE MENDOZA"/>
    <s v="08:45 - 16:45"/>
    <n v="1"/>
    <s v="X"/>
    <m/>
    <m/>
    <m/>
    <m/>
  </r>
  <r>
    <n v="164"/>
    <x v="14"/>
    <s v="AMAZONAS"/>
    <s v="PAP LUYA"/>
    <s v="08:45 - 16:45"/>
    <n v="1"/>
    <s v="X"/>
    <m/>
    <m/>
    <m/>
    <m/>
  </r>
  <r>
    <n v="165"/>
    <x v="14"/>
    <s v="AMAZONAS"/>
    <s v="PAP PUCARA"/>
    <s v="08:45 - 16:45"/>
    <n v="1"/>
    <s v="X"/>
    <m/>
    <m/>
    <m/>
    <m/>
  </r>
  <r>
    <n v="166"/>
    <x v="14"/>
    <s v="AMAZONAS"/>
    <s v="ORA GUSTAVO LANATA"/>
    <s v="08:45 - 16:45"/>
    <n v="1"/>
    <s v="X"/>
    <s v="X"/>
    <m/>
    <m/>
    <m/>
  </r>
  <r>
    <n v="167"/>
    <x v="14"/>
    <s v="AMAZONAS"/>
    <s v="ORA V. FATIMA"/>
    <s v="08:45 - 16:45"/>
    <n v="1"/>
    <s v="X"/>
    <s v="X"/>
    <m/>
    <m/>
    <m/>
  </r>
  <r>
    <n v="168"/>
    <x v="14"/>
    <s v="AMAZONAS"/>
    <s v="ORA GALILEA"/>
    <s v="08:45 - 16:45"/>
    <n v="1"/>
    <s v="X"/>
    <s v="X"/>
    <m/>
    <m/>
    <m/>
  </r>
  <r>
    <n v="169"/>
    <x v="14"/>
    <s v="AMAZONAS"/>
    <s v="ORA SANTIAGO APOSTOL"/>
    <s v="08:45 - 16:45"/>
    <n v="1"/>
    <s v="X"/>
    <s v="X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13">
  <r>
    <n v="1"/>
    <x v="0"/>
    <s v="LAMBAYEQUE"/>
    <s v="PAP LAMBAYEQUE"/>
    <s v="08:30-17:00"/>
    <n v="5"/>
    <s v="X"/>
    <s v="X"/>
    <s v="X"/>
    <m/>
    <s v="1 HP, 1 CAP,3 CAS"/>
  </r>
  <r>
    <n v="2"/>
    <x v="0"/>
    <s v="TUMBES"/>
    <s v="OR TUMBES"/>
    <s v="08:45 - 16:45"/>
    <n v="4"/>
    <s v="X"/>
    <s v="X"/>
    <s v="X"/>
    <s v="X"/>
    <m/>
  </r>
  <r>
    <n v="3"/>
    <x v="0"/>
    <s v="CAJAMARCA"/>
    <s v="PAP CUTERVO"/>
    <s v="08:15 - 16:45"/>
    <n v="2"/>
    <s v="X"/>
    <s v="X"/>
    <s v="X"/>
    <s v="X"/>
    <m/>
  </r>
  <r>
    <n v="4"/>
    <x v="0"/>
    <s v="PIURA"/>
    <s v="PAP SECHURA"/>
    <s v="08:45 - 16:45"/>
    <n v="1"/>
    <s v="X"/>
    <s v="X"/>
    <m/>
    <m/>
    <s v="01 PERSONAL HP "/>
  </r>
  <r>
    <n v="5"/>
    <x v="0"/>
    <s v="PIURA"/>
    <s v="PAP TAMBOGRANDE"/>
    <s v="08:45 - 16:45"/>
    <n v="1"/>
    <s v="X"/>
    <s v="X"/>
    <m/>
    <m/>
    <s v="01 PERSONAL HP "/>
  </r>
  <r>
    <n v="6"/>
    <x v="0"/>
    <s v="PIURA"/>
    <s v="PAP PAITA"/>
    <s v="08:45 - 16:45"/>
    <n v="1"/>
    <s v="X"/>
    <s v="X"/>
    <m/>
    <m/>
    <s v="01 PERSONAL HP "/>
  </r>
  <r>
    <n v="7"/>
    <x v="0"/>
    <s v="LAMBAYEQUE"/>
    <s v="JLO"/>
    <s v="08:45 - 16:45"/>
    <n v="2"/>
    <s v="X"/>
    <m/>
    <m/>
    <m/>
    <s v="02 PERSONAL HP "/>
  </r>
  <r>
    <n v="8"/>
    <x v="0"/>
    <s v="LAMBAYEQUE"/>
    <s v="P.A SANTA CRUZ"/>
    <s v="08:45 - 16:45"/>
    <n v="1"/>
    <s v="X"/>
    <s v="X"/>
    <m/>
    <m/>
    <s v="02 PERSONAL HP "/>
  </r>
  <r>
    <n v="9"/>
    <x v="0"/>
    <s v="LAMBAYEQUE"/>
    <s v="OR CHICLAYO"/>
    <s v="08:15 - 12:45"/>
    <n v="14"/>
    <s v="X"/>
    <s v="X"/>
    <m/>
    <m/>
    <s v="05 HP, 04 CAS, 04 CAP"/>
  </r>
  <r>
    <n v="10"/>
    <x v="0"/>
    <s v="LAMBAYEQUE"/>
    <s v="ORA REGIOANL"/>
    <s v="08:15 - 12:45"/>
    <n v="1"/>
    <s v="X"/>
    <s v="X"/>
    <m/>
    <s v="X"/>
    <s v="01 PERSONAL CAS "/>
  </r>
  <r>
    <n v="11"/>
    <x v="0"/>
    <s v="CAJAMARCA"/>
    <s v="AGENCIA CHOTA"/>
    <s v="08:30 - 17:00"/>
    <n v="2"/>
    <s v="X"/>
    <s v="X"/>
    <s v="X"/>
    <m/>
    <m/>
  </r>
  <r>
    <n v="12"/>
    <x v="0"/>
    <s v="PIURA"/>
    <s v="AG. CHULUCANAS"/>
    <s v="08:45 AM 04:45 PM"/>
    <n v="1"/>
    <s v="X"/>
    <m/>
    <m/>
    <m/>
    <s v="PERSONAL HP"/>
  </r>
  <r>
    <n v="13"/>
    <x v="0"/>
    <s v="TUMBES"/>
    <s v="PAP ZARUMILLA"/>
    <s v="08:45 - 16:30"/>
    <n v="1"/>
    <s v="X"/>
    <s v="X"/>
    <s v="X"/>
    <s v="X"/>
    <m/>
  </r>
  <r>
    <n v="14"/>
    <x v="0"/>
    <s v="PIURA"/>
    <s v="AG TALARA"/>
    <s v="08:15 - 16:45"/>
    <n v="1"/>
    <s v="X"/>
    <m/>
    <m/>
    <m/>
    <s v="PERSONAL HP"/>
  </r>
  <r>
    <n v="15"/>
    <x v="0"/>
    <s v="CAJAMARCA"/>
    <s v="ORA CUTERVO"/>
    <s v="08:45 - 16:30"/>
    <n v="1"/>
    <s v="X"/>
    <s v="X"/>
    <m/>
    <s v="X"/>
    <m/>
  </r>
  <r>
    <n v="16"/>
    <x v="0"/>
    <s v="LAMBAYEQUE"/>
    <s v="PAP FERREÑAFE"/>
    <s v="08:45 - 16:45"/>
    <n v="2"/>
    <s v="X"/>
    <s v="X"/>
    <s v="X"/>
    <s v="X"/>
    <m/>
  </r>
  <r>
    <n v="17"/>
    <x v="0"/>
    <s v="PIURA"/>
    <s v="MAC PIURA"/>
    <s v="08:30 - 16:30"/>
    <n v="1"/>
    <s v="X"/>
    <s v="X"/>
    <s v="X"/>
    <m/>
    <m/>
  </r>
  <r>
    <n v="18"/>
    <x v="0"/>
    <s v="PIURA"/>
    <s v="PANP LAS LOMAS"/>
    <s v="08:30 – 13:00"/>
    <n v="1"/>
    <s v="X"/>
    <s v="X"/>
    <m/>
    <m/>
    <s v="ES UNIPERSONAL"/>
  </r>
  <r>
    <n v="19"/>
    <x v="0"/>
    <s v="PIURA"/>
    <s v="ORA TAMBO GRANDE"/>
    <s v="08:45 – 16: 45"/>
    <n v="1"/>
    <s v="X"/>
    <s v="X"/>
    <m/>
    <s v="X"/>
    <m/>
  </r>
  <r>
    <n v="20"/>
    <x v="0"/>
    <s v="PIURA"/>
    <s v="ORASULLANA"/>
    <s v="08:30-17:00"/>
    <n v="2"/>
    <s v="X"/>
    <s v="X"/>
    <m/>
    <s v="X"/>
    <s v="01 HP,01 CAS"/>
  </r>
  <r>
    <n v="21"/>
    <x v="0"/>
    <s v="PIURA"/>
    <s v="OR PIURA"/>
    <s v="08:45 - 16:45"/>
    <n v="8"/>
    <s v="X"/>
    <m/>
    <m/>
    <m/>
    <s v="5 HP Y 03 CAS"/>
  </r>
  <r>
    <n v="22"/>
    <x v="1"/>
    <s v="LA LIBERTAD"/>
    <s v="OR ALTO TRUJILLO"/>
    <s v="08:45- 16:45"/>
    <n v="3"/>
    <s v="X"/>
    <s v="X"/>
    <s v="X"/>
    <s v="X"/>
    <m/>
  </r>
  <r>
    <n v="23"/>
    <x v="1"/>
    <s v="LA LIBERTAD"/>
    <s v="ORTRUJILLO II"/>
    <s v="08:45 - 16:45"/>
    <n v="3"/>
    <m/>
    <s v="X"/>
    <m/>
    <m/>
    <s v="PERSONAL HP"/>
  </r>
  <r>
    <n v="24"/>
    <x v="1"/>
    <s v="LA LIBERTAD"/>
    <s v="MAC LA LIBERTAD"/>
    <s v="08:45 - 16:45"/>
    <n v="1"/>
    <s v="X"/>
    <s v="X"/>
    <s v="X"/>
    <m/>
    <m/>
  </r>
  <r>
    <n v="25"/>
    <x v="1"/>
    <s v="LA LIBERTAD"/>
    <s v="PAP  VIRU"/>
    <s v="08:45 - 16:45"/>
    <n v="2"/>
    <s v="X"/>
    <s v="X"/>
    <s v="X"/>
    <m/>
    <m/>
  </r>
  <r>
    <n v="26"/>
    <x v="1"/>
    <s v="LA LIBERTAD"/>
    <s v="OFIC.DESC.  COOPERATIVA LEON XIII"/>
    <s v="08:45 - 16:45"/>
    <n v="1"/>
    <m/>
    <s v="X"/>
    <m/>
    <m/>
    <s v="PERSONAL HP"/>
  </r>
  <r>
    <n v="27"/>
    <x v="1"/>
    <s v="LA LIBERTAD"/>
    <s v="OFIC.DESC. COLEGIO DE INGENIEROS "/>
    <s v="08:45 - 16:45"/>
    <n v="1"/>
    <m/>
    <s v="X"/>
    <m/>
    <m/>
    <s v="PERSONAL HP"/>
  </r>
  <r>
    <n v="28"/>
    <x v="1"/>
    <s v="LA LIBERTAD"/>
    <s v="OR EL PORVENIR"/>
    <s v="08:45 - 16:45"/>
    <n v="4"/>
    <s v="X"/>
    <s v="X"/>
    <m/>
    <m/>
    <s v="ATENCIÓN EN TRÁMITES CON 3 PERSONAL HP Y 1 PERSONAL CAS"/>
  </r>
  <r>
    <n v="29"/>
    <x v="1"/>
    <s v="CAJAMARCA"/>
    <s v="PAP CELENDIN"/>
    <s v="08:45 - 16:45"/>
    <n v="1"/>
    <s v="X"/>
    <s v="X"/>
    <s v="X"/>
    <s v="X"/>
    <s v="SOLO LABORARA UN SERVIDOR"/>
  </r>
  <r>
    <n v="30"/>
    <x v="1"/>
    <s v="CAJAMARCA"/>
    <s v="PAP HUALGAYOC"/>
    <s v="08:45 - 16:45"/>
    <n v="3"/>
    <s v="X"/>
    <s v="X"/>
    <s v="X"/>
    <m/>
    <s v="SE TRABAJA CON PERSONAL HP Y PERSONAL CAS Y CAP"/>
  </r>
  <r>
    <n v="31"/>
    <x v="1"/>
    <s v="LA LIBERTAD"/>
    <s v="SANCHEZ CARRION"/>
    <s v="08:45 - 16:45"/>
    <n v="3"/>
    <s v="X"/>
    <s v="X"/>
    <s v="X"/>
    <m/>
    <m/>
  </r>
  <r>
    <n v="32"/>
    <x v="1"/>
    <s v="LA LIBERTAD"/>
    <s v="PARCOY"/>
    <s v="08:45 - 16:30"/>
    <n v="1"/>
    <s v="X"/>
    <s v="X"/>
    <s v="X"/>
    <s v="X"/>
    <m/>
  </r>
  <r>
    <n v="33"/>
    <x v="1"/>
    <s v="LA LIBERTAD"/>
    <s v="PAP CHEPEN"/>
    <s v="8.45 - 16.45"/>
    <n v="2"/>
    <m/>
    <s v="X"/>
    <m/>
    <m/>
    <s v="PERSONAL  HP "/>
  </r>
  <r>
    <n v="34"/>
    <x v="1"/>
    <s v="CAJAMARCA"/>
    <s v="PAP CHILETE"/>
    <s v="8.45 - 16.45"/>
    <n v="1"/>
    <s v="X"/>
    <s v="X"/>
    <m/>
    <m/>
    <s v="PERSONAL HP"/>
  </r>
  <r>
    <n v="35"/>
    <x v="1"/>
    <s v="CAJAMARCA"/>
    <s v="PAP SAN MIGUEL"/>
    <s v="8.45 - 16.45"/>
    <n v="1"/>
    <s v="X"/>
    <s v="X"/>
    <m/>
    <m/>
    <s v="PERSONAL HP"/>
  </r>
  <r>
    <n v="36"/>
    <x v="1"/>
    <s v="CAJAMARCA"/>
    <s v="PAP SAN PABLO"/>
    <s v="8.45 - 16.45"/>
    <n v="1"/>
    <s v="X"/>
    <s v="X"/>
    <s v="X"/>
    <m/>
    <s v="PERSONAL CAS"/>
  </r>
  <r>
    <n v="37"/>
    <x v="1"/>
    <s v="LA LIBERTAD"/>
    <s v="ORA REGIONAL"/>
    <s v="08:45 - 16:30"/>
    <n v="1"/>
    <s v="X"/>
    <s v="X"/>
    <m/>
    <s v="X"/>
    <s v="PERSONAL CAS "/>
  </r>
  <r>
    <n v="38"/>
    <x v="1"/>
    <s v="LA LIBERTAD"/>
    <s v="ORA LEONCIO PRADO"/>
    <s v="08:45 - 16:30"/>
    <n v="2"/>
    <s v="X"/>
    <s v="X"/>
    <m/>
    <s v="X"/>
    <s v="PERSONAL HP Y CAS"/>
  </r>
  <r>
    <n v="39"/>
    <x v="1"/>
    <s v="LA LIBERTAD"/>
    <s v="ORA TOMAS LAFORA"/>
    <s v="08:45 - 16:30"/>
    <n v="1"/>
    <s v="X"/>
    <s v="X"/>
    <m/>
    <m/>
    <s v="PERSONAL HP"/>
  </r>
  <r>
    <n v="40"/>
    <x v="1"/>
    <s v="LA LIBERTAD"/>
    <s v="ORA PAIJAN"/>
    <s v="08:45 - 16:30"/>
    <n v="1"/>
    <s v="X"/>
    <s v="X"/>
    <m/>
    <s v="X"/>
    <s v="PERSONAL CAS "/>
  </r>
  <r>
    <n v="41"/>
    <x v="1"/>
    <s v="LA LIBERTAD"/>
    <s v="ORA JERUSALEN"/>
    <s v="08:45 - 16:30"/>
    <n v="1"/>
    <s v="X"/>
    <s v="X"/>
    <m/>
    <s v="X"/>
    <s v="PERSONAL CAS "/>
  </r>
  <r>
    <n v="42"/>
    <x v="1"/>
    <s v="LA LIBERTAD"/>
    <s v="ORA BELÉN"/>
    <s v="08:45 - 16:30"/>
    <n v="1"/>
    <s v="X"/>
    <s v="X"/>
    <m/>
    <m/>
    <s v="PERSONAL HP"/>
  </r>
  <r>
    <n v="43"/>
    <x v="1"/>
    <s v="CAJAMARCA"/>
    <s v="ORA CAJAMARCA"/>
    <s v="08:45 - 04:45"/>
    <n v="1"/>
    <m/>
    <s v="X"/>
    <m/>
    <m/>
    <s v="PERSONAL HP"/>
  </r>
  <r>
    <n v="44"/>
    <x v="1"/>
    <s v="CAJAMARCA"/>
    <s v="ORA SIMON BOLIVAR"/>
    <s v="08:45 - 04:45"/>
    <n v="1"/>
    <s v="X"/>
    <s v="X"/>
    <m/>
    <m/>
    <s v="PERSONAL HP"/>
  </r>
  <r>
    <n v="45"/>
    <x v="1"/>
    <s v="CAJAMARCA"/>
    <s v="ORA BAÑOS DEL INCA"/>
    <s v="08:45 - 04:45"/>
    <n v="1"/>
    <s v="X"/>
    <s v="X"/>
    <m/>
    <s v="X"/>
    <s v="Personal ORA"/>
  </r>
  <r>
    <n v="46"/>
    <x v="1"/>
    <s v="CAJAMARCA"/>
    <s v="ORA BAMBAMARCA"/>
    <s v="08:45 - 04:45"/>
    <n v="1"/>
    <s v="X"/>
    <s v="X"/>
    <m/>
    <s v="X"/>
    <s v="Personal ORA"/>
  </r>
  <r>
    <n v="47"/>
    <x v="1"/>
    <s v="CAJAMARCA"/>
    <s v="OR CAJAMARCA"/>
    <s v="08:45 - 04:45"/>
    <n v="9"/>
    <s v="X"/>
    <s v="X"/>
    <m/>
    <m/>
    <s v="PERSONAL HP TRAMITES DNI, 1 PERSONAL CAS ENTREGAS DNI "/>
  </r>
  <r>
    <n v="48"/>
    <x v="1"/>
    <s v="CAJAMARCA"/>
    <s v="MAC CAJAMARCA"/>
    <s v="08:45 - 04:45"/>
    <n v="1"/>
    <s v="X"/>
    <s v="X"/>
    <s v="X"/>
    <s v="X"/>
    <m/>
  </r>
  <r>
    <n v="49"/>
    <x v="2"/>
    <s v="SAN MARTIN"/>
    <s v="OR TARAPOTO"/>
    <s v="08:45 a 16:45"/>
    <n v="2"/>
    <s v="X"/>
    <m/>
    <m/>
    <m/>
    <m/>
  </r>
  <r>
    <n v="50"/>
    <x v="2"/>
    <s v="SAN MARTIN"/>
    <s v="AG MOYOBAMBA"/>
    <s v="08:45 a 16:45"/>
    <n v="1"/>
    <s v="X"/>
    <m/>
    <m/>
    <m/>
    <m/>
  </r>
  <r>
    <n v="51"/>
    <x v="2"/>
    <s v="SAN MARTIN"/>
    <s v="OR RIOJA"/>
    <s v="08:45 a 16:45"/>
    <n v="1"/>
    <s v="X"/>
    <m/>
    <m/>
    <m/>
    <m/>
  </r>
  <r>
    <n v="52"/>
    <x v="2"/>
    <s v="SAN MARTIN"/>
    <s v="AG MARISCAL CACERES"/>
    <s v="08:45 a 16:45"/>
    <n v="1"/>
    <s v="X"/>
    <m/>
    <m/>
    <m/>
    <m/>
  </r>
  <r>
    <n v="53"/>
    <x v="2"/>
    <s v="SAN MARTIN"/>
    <s v="AG NUEVA CAJAMARCA"/>
    <s v="08:45 a 16:45"/>
    <n v="1"/>
    <s v="X"/>
    <s v="X"/>
    <m/>
    <m/>
    <m/>
  </r>
  <r>
    <n v="54"/>
    <x v="2"/>
    <s v="SAN MARTIN"/>
    <s v="AG BANDA DE SHILCAYO"/>
    <s v="08:45 a 16:45"/>
    <n v="1"/>
    <s v="X"/>
    <s v="X"/>
    <m/>
    <m/>
    <m/>
  </r>
  <r>
    <n v="55"/>
    <x v="2"/>
    <s v="SAN MARTIN"/>
    <s v="AG EL DORADO"/>
    <s v="08:45 a 16:45"/>
    <n v="1"/>
    <s v="X"/>
    <s v="X"/>
    <m/>
    <m/>
    <m/>
  </r>
  <r>
    <n v="56"/>
    <x v="2"/>
    <s v="SAN MARTIN"/>
    <s v="AG BELLAVISTA"/>
    <s v="08:45 a 16:45"/>
    <n v="1"/>
    <s v="X"/>
    <s v="X"/>
    <m/>
    <m/>
    <m/>
  </r>
  <r>
    <n v="57"/>
    <x v="2"/>
    <s v="SAN MARTIN"/>
    <s v="AG PICOTA"/>
    <s v="08:45 a 16:45"/>
    <n v="1"/>
    <s v="X"/>
    <s v="X"/>
    <m/>
    <m/>
    <m/>
  </r>
  <r>
    <n v="58"/>
    <x v="2"/>
    <s v="SAN MARTIN"/>
    <s v="AG LAMAS"/>
    <s v="08:45 a 16:45"/>
    <n v="1"/>
    <s v="X"/>
    <s v="X"/>
    <m/>
    <m/>
    <m/>
  </r>
  <r>
    <n v="59"/>
    <x v="2"/>
    <s v="LORETO"/>
    <s v="AG ALTO AMAZONAS"/>
    <s v="08:45 a 16:45"/>
    <n v="2"/>
    <s v="X"/>
    <s v="X"/>
    <m/>
    <m/>
    <m/>
  </r>
  <r>
    <n v="60"/>
    <x v="2"/>
    <s v="LORETO"/>
    <s v="ORA SANTA GEMA YURIMAGUAS"/>
    <s v="08:45 a 16:45"/>
    <n v="1"/>
    <s v="X"/>
    <s v="X"/>
    <m/>
    <s v="X"/>
    <m/>
  </r>
  <r>
    <n v="61"/>
    <x v="2"/>
    <s v="LORETO"/>
    <s v="AG LAGUNAS"/>
    <s v="08:45 a 16:45"/>
    <n v="1"/>
    <s v="X"/>
    <s v="X"/>
    <m/>
    <m/>
    <m/>
  </r>
  <r>
    <n v="62"/>
    <x v="3"/>
    <s v="ANCASH"/>
    <s v="OR SANTA"/>
    <s v="08:45 – 16:45"/>
    <n v="3"/>
    <s v="X"/>
    <m/>
    <m/>
    <m/>
    <m/>
  </r>
  <r>
    <n v="63"/>
    <x v="3"/>
    <s v="ANCASH"/>
    <s v="AG NUEVO CHIMBOTE"/>
    <s v="08:45 – 16:45"/>
    <n v="3"/>
    <s v="X"/>
    <m/>
    <m/>
    <m/>
    <m/>
  </r>
  <r>
    <n v="64"/>
    <x v="3"/>
    <s v="ANCASH"/>
    <s v="AG HUARAZ"/>
    <s v="08:45 – 16:45"/>
    <n v="11"/>
    <s v="X"/>
    <s v="X"/>
    <s v="X"/>
    <m/>
    <m/>
  </r>
  <r>
    <n v="65"/>
    <x v="3"/>
    <s v="ANCASH"/>
    <s v="AG HUARI"/>
    <s v="08:45 – 16:45"/>
    <n v="1"/>
    <s v="X"/>
    <s v="X"/>
    <m/>
    <m/>
    <m/>
  </r>
  <r>
    <n v="66"/>
    <x v="3"/>
    <s v="ANCASH"/>
    <s v="AG SIHUAS"/>
    <s v="08:45 – 16:45"/>
    <n v="2"/>
    <s v="X"/>
    <s v="X"/>
    <s v="X"/>
    <m/>
    <m/>
  </r>
  <r>
    <n v="67"/>
    <x v="3"/>
    <s v="ANCASH"/>
    <s v="PAP YUNGAY"/>
    <s v="08:45 – 16:45"/>
    <n v="1"/>
    <s v="X"/>
    <s v="X"/>
    <m/>
    <m/>
    <m/>
  </r>
  <r>
    <n v="68"/>
    <x v="3"/>
    <s v="ANCASH"/>
    <s v="PANP BOLOGNESI"/>
    <s v="08:45 – 16:45"/>
    <n v="1"/>
    <s v="X"/>
    <s v="X"/>
    <m/>
    <m/>
    <m/>
  </r>
  <r>
    <n v="69"/>
    <x v="3"/>
    <s v="ANCASH"/>
    <s v="PANP HUACAYBAMBA"/>
    <s v="08:45 – 16:45"/>
    <n v="1"/>
    <s v="X"/>
    <s v="X"/>
    <m/>
    <m/>
    <m/>
  </r>
  <r>
    <n v="70"/>
    <x v="3"/>
    <s v="ANCASH"/>
    <s v="ORA LA CALETA"/>
    <s v="08:45 – 16:45"/>
    <n v="2"/>
    <s v="X"/>
    <s v="X"/>
    <m/>
    <s v="X"/>
    <m/>
  </r>
  <r>
    <n v="71"/>
    <x v="3"/>
    <s v="ANCASH"/>
    <s v="ORA ESSALUD"/>
    <s v="08:45 – 16:45"/>
    <n v="2"/>
    <s v="X"/>
    <s v="X"/>
    <m/>
    <s v="X"/>
    <m/>
  </r>
  <r>
    <n v="72"/>
    <x v="3"/>
    <s v="ANCASH"/>
    <s v="ORA CARAZ"/>
    <s v="08:45 – 16:45"/>
    <n v="1"/>
    <s v="X"/>
    <s v="X"/>
    <m/>
    <s v="X"/>
    <m/>
  </r>
  <r>
    <n v="73"/>
    <x v="4"/>
    <s v="JUNIN"/>
    <s v="AGENCIA TARMA"/>
    <s v="08:45 - 16:45"/>
    <n v="3"/>
    <s v="X"/>
    <s v="X"/>
    <m/>
    <m/>
    <m/>
  </r>
  <r>
    <n v="74"/>
    <x v="4"/>
    <s v="JUNIN"/>
    <s v="AGENCIA CHANCHAMAYO"/>
    <s v="08:45 - 16:45"/>
    <n v="1"/>
    <s v="X"/>
    <s v="X"/>
    <m/>
    <m/>
    <m/>
  </r>
  <r>
    <n v="75"/>
    <x v="4"/>
    <s v="JUNIN"/>
    <s v="PAP YAULI"/>
    <s v="08:45 - 16:45"/>
    <n v="1"/>
    <s v="X"/>
    <s v="X"/>
    <m/>
    <m/>
    <m/>
  </r>
  <r>
    <n v="76"/>
    <x v="4"/>
    <s v="JUNIN"/>
    <s v="PAP SATIPO"/>
    <s v="08:45 - 16:45"/>
    <n v="1"/>
    <s v="X"/>
    <s v="X"/>
    <m/>
    <m/>
    <m/>
  </r>
  <r>
    <n v="77"/>
    <x v="4"/>
    <s v="JUNIN"/>
    <s v="PAP CONCEPCION"/>
    <s v="08:45 - 16:45"/>
    <n v="1"/>
    <s v="X"/>
    <s v="X"/>
    <m/>
    <m/>
    <m/>
  </r>
  <r>
    <n v="78"/>
    <x v="4"/>
    <s v="JUNIN"/>
    <s v="PAP PANGOA"/>
    <s v="08:45 - 16:45"/>
    <n v="1"/>
    <s v="X"/>
    <s v="X"/>
    <m/>
    <m/>
    <m/>
  </r>
  <r>
    <n v="79"/>
    <x v="4"/>
    <s v="JUNIN"/>
    <s v="PAP CHUPACA"/>
    <s v="08:45 - 16:45"/>
    <n v="1"/>
    <s v="X"/>
    <s v="X"/>
    <m/>
    <m/>
    <m/>
  </r>
  <r>
    <n v="80"/>
    <x v="4"/>
    <s v="JUNIN"/>
    <s v="PAP JAUJA"/>
    <s v="08:45 - 16:45"/>
    <n v="1"/>
    <s v="X"/>
    <s v="X"/>
    <m/>
    <m/>
    <m/>
  </r>
  <r>
    <n v="81"/>
    <x v="4"/>
    <s v="JUNIN"/>
    <s v="PUNTO DESCENTRALIZADO SAPALLANGA"/>
    <s v="08:45 - 16:45"/>
    <n v="1"/>
    <s v="X"/>
    <s v="X"/>
    <m/>
    <m/>
    <m/>
  </r>
  <r>
    <n v="82"/>
    <x v="4"/>
    <s v="JUNIN"/>
    <s v="ORA HOSPITAL NACIONAL RAMIRO PRIALE"/>
    <s v="08:45 - 16:45"/>
    <n v="1"/>
    <s v="X"/>
    <s v="X"/>
    <m/>
    <s v="X"/>
    <m/>
  </r>
  <r>
    <n v="83"/>
    <x v="4"/>
    <s v="JUNIN"/>
    <s v="ORA HOSPITAL REGIONAL DOCENTE DE MEDICINA TROPICAL DR. JULIO DEMARINI CARO"/>
    <s v="08:45 - 16:45"/>
    <n v="1"/>
    <s v="X"/>
    <s v="X"/>
    <m/>
    <s v="X"/>
    <m/>
  </r>
  <r>
    <n v="84"/>
    <x v="5"/>
    <s v="AYACUCHO"/>
    <s v="OR HUAMANGA"/>
    <s v="08:15 - 12:45"/>
    <n v="4"/>
    <s v="X"/>
    <s v="X"/>
    <s v="X"/>
    <s v="X"/>
    <s v="26 Y 30/12/2022"/>
  </r>
  <r>
    <n v="85"/>
    <x v="5"/>
    <s v="APURIMAC"/>
    <s v="OR ANDAHUAYLAS"/>
    <s v="08:15 - 12:45"/>
    <n v="4"/>
    <s v="X"/>
    <s v="X"/>
    <s v="X"/>
    <s v="X"/>
    <s v="26 Y 30/12/2022"/>
  </r>
  <r>
    <n v="86"/>
    <x v="5"/>
    <s v="AYACUCHO"/>
    <s v="AG HUANTA"/>
    <s v="08:15 - 12:45"/>
    <n v="4"/>
    <s v="X"/>
    <s v="X"/>
    <s v="X"/>
    <s v="X"/>
    <s v="26 Y 30/12/2022"/>
  </r>
  <r>
    <n v="87"/>
    <x v="5"/>
    <s v="AYACUCHO"/>
    <s v="PAP  VILCAS HUAMAN"/>
    <s v="08:15 - 12:45"/>
    <n v="4"/>
    <s v="X"/>
    <s v="X"/>
    <s v="X"/>
    <s v="X"/>
    <s v="26 Y 30/12/2022"/>
  </r>
  <r>
    <n v="88"/>
    <x v="5"/>
    <s v="AYACUCHO"/>
    <s v="PAP  HUANCA SANCOS"/>
    <s v="08:15 - 12:45"/>
    <n v="4"/>
    <s v="X"/>
    <s v="X"/>
    <s v="X"/>
    <s v="X"/>
    <d v="2022-12-26T00:00:00"/>
  </r>
  <r>
    <n v="89"/>
    <x v="6"/>
    <s v="MOQUEGUA"/>
    <s v="AG ILO"/>
    <s v="08:45 - 16:45"/>
    <n v="3"/>
    <s v="X"/>
    <s v="X"/>
    <s v="X"/>
    <s v="X"/>
    <s v="26 DE DICIEMBRE"/>
  </r>
  <r>
    <n v="90"/>
    <x v="6"/>
    <s v="AREQUIPA"/>
    <s v="AG MAJES"/>
    <s v="08:45 – 16.45"/>
    <n v="2"/>
    <s v="X"/>
    <s v="X"/>
    <m/>
    <m/>
    <s v="26 DE DICIEMBRE"/>
  </r>
  <r>
    <n v="91"/>
    <x v="6"/>
    <s v="AREQUIPA"/>
    <s v="AG. CAYMA"/>
    <s v="08:45 - 16:45"/>
    <n v="1"/>
    <s v="X"/>
    <m/>
    <m/>
    <m/>
    <s v="26 DE DICIEMBRE"/>
  </r>
  <r>
    <n v="92"/>
    <x v="6"/>
    <s v="AREQUIPA"/>
    <s v="OR AREQUIPA"/>
    <s v="08:45 - 16:45"/>
    <n v="9"/>
    <s v="X"/>
    <s v="X"/>
    <m/>
    <m/>
    <s v="26 DE DICIEMBRE"/>
  </r>
  <r>
    <n v="93"/>
    <x v="6"/>
    <s v="AREQUIPA"/>
    <s v="Oficina Itinerante UNSA"/>
    <s v="08:45 - 16:45"/>
    <n v="1"/>
    <s v="X"/>
    <m/>
    <m/>
    <m/>
    <s v="26 DE DICIEMBRE"/>
  </r>
  <r>
    <n v="94"/>
    <x v="6"/>
    <s v="AREQUIPA"/>
    <s v="AG. ISLAY"/>
    <s v="08:45 - 16:45"/>
    <n v="1"/>
    <s v="X"/>
    <m/>
    <m/>
    <m/>
    <s v="26 DE DICIEMBRE"/>
  </r>
  <r>
    <n v="95"/>
    <x v="6"/>
    <s v="TACNA "/>
    <s v="AGENCIA TACNA "/>
    <s v="08:45 - 16:45"/>
    <n v="6"/>
    <s v="X"/>
    <m/>
    <m/>
    <m/>
    <s v="26 DE DICIEMBRE"/>
  </r>
  <r>
    <n v="96"/>
    <x v="6"/>
    <s v="AREQUIPA"/>
    <s v="CAMANA"/>
    <s v="08:45 – 16:45"/>
    <n v="2"/>
    <s v="X"/>
    <s v="X"/>
    <s v="X"/>
    <s v="X"/>
    <s v="26 DE DICIEMBRE"/>
  </r>
  <r>
    <n v="97"/>
    <x v="6"/>
    <s v="MOQUEGUA"/>
    <s v="AG MARISCAL NIETO"/>
    <s v="08:45 - 16:45"/>
    <n v="1"/>
    <s v="X"/>
    <m/>
    <m/>
    <m/>
    <s v="26 DE DICIEMBRE"/>
  </r>
  <r>
    <n v="98"/>
    <x v="6"/>
    <s v="MOQUEGUA"/>
    <s v="MAC MOQUEGUA"/>
    <s v="08:45 - 16:45"/>
    <n v="1"/>
    <s v="X"/>
    <s v="X"/>
    <m/>
    <m/>
    <s v="26 DE DICIEMBRE"/>
  </r>
  <r>
    <n v="99"/>
    <x v="6"/>
    <s v="AREQUIPA"/>
    <s v="ORA HONORIO DELGADO ESPINOZA"/>
    <s v="08:45 - 16:30"/>
    <n v="1"/>
    <s v="X"/>
    <s v="X"/>
    <m/>
    <s v="X"/>
    <s v="26 DE DICIEMBRE"/>
  </r>
  <r>
    <n v="100"/>
    <x v="6"/>
    <s v="AREQUIPA"/>
    <s v="ORA HOSPITAL REGIONAL MOQUEGUA"/>
    <s v="08:45 - 16:30"/>
    <n v="1"/>
    <s v="X"/>
    <s v="X"/>
    <m/>
    <m/>
    <s v="26 DE DICIEMBRE"/>
  </r>
  <r>
    <n v="101"/>
    <x v="6"/>
    <s v="AREQUIPA"/>
    <s v="ORA HOSPITAL DE CAMANA"/>
    <s v="08:45 - 16:30"/>
    <n v="1"/>
    <s v="X"/>
    <s v="X"/>
    <m/>
    <s v="X"/>
    <s v="26 DE DICIEMBRE"/>
  </r>
  <r>
    <n v="102"/>
    <x v="6"/>
    <s v="AREQUIPA"/>
    <s v="MAC AREQUIPA"/>
    <s v="08:45 - 16:45"/>
    <n v="1"/>
    <s v="X"/>
    <s v="X"/>
    <s v="X"/>
    <s v="X"/>
    <s v="26 DE DICIEMBRE"/>
  </r>
  <r>
    <n v="103"/>
    <x v="7"/>
    <s v="CUSCO"/>
    <s v="O. R. CUSCO"/>
    <s v="08:45 - 16:45"/>
    <n v="8"/>
    <s v="X"/>
    <s v="X"/>
    <m/>
    <m/>
    <m/>
  </r>
  <r>
    <n v="104"/>
    <x v="7"/>
    <s v="APURÍMAC"/>
    <s v="O. R. ABANCAY"/>
    <s v="08:45 - 16:45"/>
    <n v="3"/>
    <s v="X"/>
    <s v="X"/>
    <s v="X"/>
    <s v="X"/>
    <m/>
  </r>
  <r>
    <n v="105"/>
    <x v="7"/>
    <s v="MADRE DE DIOS"/>
    <s v="O. R.TAMBOPATA"/>
    <s v="08:45 - 16:45"/>
    <n v="6"/>
    <s v="X"/>
    <s v="X"/>
    <s v="X"/>
    <s v="X"/>
    <m/>
  </r>
  <r>
    <n v="106"/>
    <x v="7"/>
    <s v="CUSCO"/>
    <s v="AG. CANCHIS"/>
    <s v="08:45 - 16:45"/>
    <n v="1"/>
    <s v="X"/>
    <m/>
    <m/>
    <m/>
    <m/>
  </r>
  <r>
    <n v="107"/>
    <x v="7"/>
    <s v="CUSCO"/>
    <s v="PAP ANTA"/>
    <s v="08:45 - 16:45"/>
    <n v="1"/>
    <s v="X"/>
    <s v="X"/>
    <m/>
    <m/>
    <m/>
  </r>
  <r>
    <n v="108"/>
    <x v="7"/>
    <s v="CUSCO"/>
    <s v="PAP URUBAMBA"/>
    <s v="08:45 - 16:45"/>
    <n v="1"/>
    <s v="X"/>
    <s v="X"/>
    <m/>
    <m/>
    <m/>
  </r>
  <r>
    <n v="109"/>
    <x v="7"/>
    <s v="APURÍMAC"/>
    <s v="PAP TAMBOBAMBA"/>
    <s v="08:45 - 16:45"/>
    <n v="1"/>
    <s v="X"/>
    <s v="X"/>
    <m/>
    <m/>
    <m/>
  </r>
  <r>
    <n v="110"/>
    <x v="7"/>
    <s v="CUSCO"/>
    <s v="PAP QUISPICANCHI"/>
    <s v="08:45 - 16:45"/>
    <n v="2"/>
    <s v="X"/>
    <s v="X"/>
    <m/>
    <m/>
    <m/>
  </r>
  <r>
    <n v="111"/>
    <x v="7"/>
    <s v="APURÍMAC"/>
    <s v="PAP HAQUIRA"/>
    <s v="08:45 - 16:45"/>
    <n v="1"/>
    <s v="X"/>
    <s v="X"/>
    <m/>
    <m/>
    <m/>
  </r>
  <r>
    <n v="112"/>
    <x v="7"/>
    <s v="CUSCO"/>
    <s v="PAP PAUCARTAMBO"/>
    <s v="08:45 - 16:45"/>
    <n v="1"/>
    <s v="X"/>
    <s v="X"/>
    <m/>
    <m/>
    <m/>
  </r>
  <r>
    <n v="113"/>
    <x v="7"/>
    <s v="CUSCO"/>
    <s v="ORA HOSP. QUILLABAMBA"/>
    <s v="08:45 - 16:45"/>
    <n v="1"/>
    <s v="X"/>
    <s v="X"/>
    <m/>
    <s v="X"/>
    <m/>
  </r>
  <r>
    <n v="114"/>
    <x v="8"/>
    <s v="LIMA"/>
    <s v="AG 06 DE AGOSTO"/>
    <s v="08:45 - 16:45"/>
    <n v="2"/>
    <s v="X"/>
    <m/>
    <m/>
    <m/>
    <m/>
  </r>
  <r>
    <n v="115"/>
    <x v="8"/>
    <s v="LIMA"/>
    <s v="AG ANCASH "/>
    <s v="08:45 - 16:45"/>
    <n v="8"/>
    <s v="X"/>
    <s v="X"/>
    <m/>
    <m/>
    <m/>
  </r>
  <r>
    <n v="116"/>
    <x v="8"/>
    <s v="LIMA"/>
    <s v="AG CANTA"/>
    <s v="08:45 - 16:45"/>
    <n v="1"/>
    <s v="X"/>
    <m/>
    <m/>
    <m/>
    <m/>
  </r>
  <r>
    <n v="117"/>
    <x v="8"/>
    <s v="LIMA"/>
    <s v="AG CAÑETE"/>
    <s v="08:45 - 16:45"/>
    <n v="3"/>
    <m/>
    <s v="X"/>
    <m/>
    <m/>
    <s v="SOLO TRAMITE DE DNI"/>
  </r>
  <r>
    <n v="118"/>
    <x v="8"/>
    <s v="LIMA"/>
    <s v="AG HUACHO"/>
    <s v="08:45 - 16:45"/>
    <n v="3"/>
    <s v="X"/>
    <m/>
    <m/>
    <m/>
    <m/>
  </r>
  <r>
    <n v="119"/>
    <x v="8"/>
    <s v="LIMA"/>
    <s v="AG HUARAL"/>
    <s v="08:45 - 16:45"/>
    <n v="1"/>
    <s v="X"/>
    <m/>
    <m/>
    <m/>
    <m/>
  </r>
  <r>
    <n v="120"/>
    <x v="8"/>
    <s v="LIMA"/>
    <s v="AG MATUCANA"/>
    <s v="08:45 - 16:45"/>
    <n v="1"/>
    <s v="X"/>
    <m/>
    <m/>
    <m/>
    <m/>
  </r>
  <r>
    <n v="121"/>
    <x v="8"/>
    <s v="LIMA"/>
    <s v="AG OCROS"/>
    <s v="08:45 - 16:45"/>
    <n v="1"/>
    <s v="X"/>
    <m/>
    <m/>
    <m/>
    <m/>
  </r>
  <r>
    <n v="122"/>
    <x v="8"/>
    <s v="LIMA"/>
    <s v="OR ATE"/>
    <s v="08:45 - 16:45"/>
    <n v="11"/>
    <s v="X"/>
    <s v="X"/>
    <m/>
    <m/>
    <m/>
  </r>
  <r>
    <n v="123"/>
    <x v="8"/>
    <s v="LIMA"/>
    <s v="OR BARRANCA"/>
    <s v="08:45 - 16:45"/>
    <n v="4"/>
    <s v="X"/>
    <s v="X"/>
    <m/>
    <m/>
    <m/>
  </r>
  <r>
    <n v="124"/>
    <x v="8"/>
    <s v="LIMA"/>
    <s v="OR CALLAO"/>
    <s v="08:45 - 16:45"/>
    <n v="13"/>
    <s v="X"/>
    <s v="X"/>
    <m/>
    <m/>
    <m/>
  </r>
  <r>
    <n v="125"/>
    <x v="8"/>
    <s v="LIMA"/>
    <s v="OR CIENEGUILLA"/>
    <s v="08:45 - 16:45"/>
    <n v="3"/>
    <s v="X"/>
    <m/>
    <m/>
    <m/>
    <m/>
  </r>
  <r>
    <n v="126"/>
    <x v="8"/>
    <s v="LIMA"/>
    <s v="OR COMAS "/>
    <s v="08:45 - 16:45"/>
    <n v="10"/>
    <s v="X"/>
    <m/>
    <m/>
    <m/>
    <m/>
  </r>
  <r>
    <n v="127"/>
    <x v="8"/>
    <s v="LIMA"/>
    <s v="OR COMAS III"/>
    <s v="08:45 - 16:45"/>
    <n v="6"/>
    <s v="X"/>
    <s v="X"/>
    <m/>
    <m/>
    <m/>
  </r>
  <r>
    <n v="128"/>
    <x v="8"/>
    <s v="LIMA"/>
    <s v="OR INDEPENDENCIA"/>
    <s v="08:45 - 16:45"/>
    <n v="6"/>
    <s v="X"/>
    <m/>
    <m/>
    <m/>
    <s v="SOLO ENTREGA DE DNI ELECTRONICO"/>
  </r>
  <r>
    <n v="129"/>
    <x v="8"/>
    <s v="LIMA"/>
    <s v="OR JESUS MARIA"/>
    <s v="08:45 - 16:45"/>
    <n v="12"/>
    <s v="X"/>
    <s v="X"/>
    <m/>
    <m/>
    <m/>
  </r>
  <r>
    <n v="130"/>
    <x v="8"/>
    <s v="LIMA"/>
    <s v="OR LIMA"/>
    <s v="08:45 - 16:45"/>
    <n v="30"/>
    <s v="X"/>
    <s v="X"/>
    <m/>
    <s v="X"/>
    <m/>
  </r>
  <r>
    <n v="131"/>
    <x v="8"/>
    <s v="LIMA"/>
    <s v="OR LURIN"/>
    <s v="08:45 - 16:45"/>
    <n v="2"/>
    <s v="X"/>
    <m/>
    <m/>
    <m/>
    <m/>
  </r>
  <r>
    <n v="132"/>
    <x v="8"/>
    <s v="LIMA"/>
    <s v="OR MIRAFLORES"/>
    <s v="08:45 - 16:45"/>
    <n v="9"/>
    <s v="X"/>
    <m/>
    <m/>
    <m/>
    <m/>
  </r>
  <r>
    <n v="133"/>
    <x v="8"/>
    <s v="LIMA"/>
    <s v="OR PACHACAMAC "/>
    <s v="08:45 - 16:45"/>
    <n v="2"/>
    <s v="X"/>
    <m/>
    <m/>
    <m/>
    <m/>
  </r>
  <r>
    <n v="134"/>
    <x v="8"/>
    <s v="LIMA"/>
    <s v="OR PUENTE PIEDRA"/>
    <s v="08:45 - 16:45"/>
    <n v="9"/>
    <s v="X"/>
    <s v="X"/>
    <m/>
    <m/>
    <m/>
  </r>
  <r>
    <n v="135"/>
    <x v="8"/>
    <s v="LIMA"/>
    <s v="OR QUILCA"/>
    <s v="08:45 - 16:45"/>
    <n v="12"/>
    <s v="X"/>
    <s v="X"/>
    <m/>
    <m/>
    <m/>
  </r>
  <r>
    <n v="136"/>
    <x v="8"/>
    <s v="LIMA"/>
    <s v="OR SAN BORJA "/>
    <s v="08:45 - 16:45"/>
    <n v="17"/>
    <s v="X"/>
    <s v="X"/>
    <m/>
    <m/>
    <m/>
  </r>
  <r>
    <n v="137"/>
    <x v="8"/>
    <s v="LIMA"/>
    <s v="OR SAN JUAN DE LURIGANCHO"/>
    <s v="08:45 - 16:45"/>
    <n v="20"/>
    <s v="X"/>
    <s v="X"/>
    <m/>
    <m/>
    <m/>
  </r>
  <r>
    <n v="138"/>
    <x v="8"/>
    <s v="LIMA"/>
    <s v="OR SAN JUAN DE MIRAFLORES "/>
    <s v="08:45 - 16:45"/>
    <n v="20"/>
    <s v="X"/>
    <s v="X"/>
    <m/>
    <m/>
    <m/>
  </r>
  <r>
    <n v="139"/>
    <x v="8"/>
    <s v="LIMA"/>
    <s v="OR SAN MARTIN DE PORRES"/>
    <s v="08:45 - 16:45"/>
    <n v="5"/>
    <s v="X"/>
    <s v="X"/>
    <m/>
    <m/>
    <m/>
  </r>
  <r>
    <n v="140"/>
    <x v="8"/>
    <s v="LIMA"/>
    <s v="OR SANTA ANITA"/>
    <s v="08:45 - 16:45"/>
    <n v="9"/>
    <s v="X"/>
    <s v="X"/>
    <m/>
    <m/>
    <m/>
  </r>
  <r>
    <n v="141"/>
    <x v="8"/>
    <s v="LIMA"/>
    <s v="OR SURCO HIGUERETA"/>
    <s v="08:45 - 16:45"/>
    <n v="3"/>
    <s v="X"/>
    <m/>
    <m/>
    <m/>
    <m/>
  </r>
  <r>
    <n v="142"/>
    <x v="8"/>
    <s v="LIMA"/>
    <s v="OR VENTANILLA"/>
    <s v="08:45 - 16:45"/>
    <n v="6"/>
    <s v="X"/>
    <s v="X"/>
    <m/>
    <m/>
    <m/>
  </r>
  <r>
    <n v="143"/>
    <x v="8"/>
    <s v="LIMA"/>
    <s v="OR VILLA EL SALVADOR"/>
    <s v="08:45 - 16:45"/>
    <n v="14"/>
    <s v="X"/>
    <s v="X"/>
    <m/>
    <m/>
    <m/>
  </r>
  <r>
    <n v="144"/>
    <x v="8"/>
    <s v="LIMA"/>
    <s v="PAP MI PERU"/>
    <s v="08:45 - 16:45"/>
    <n v="3"/>
    <s v="X"/>
    <m/>
    <m/>
    <m/>
    <m/>
  </r>
  <r>
    <n v="145"/>
    <x v="8"/>
    <s v="LIMA"/>
    <s v="DESCENTRALIZADO INDEPENDENCIA"/>
    <s v="08:45 - 16:45"/>
    <n v="7"/>
    <s v="X"/>
    <m/>
    <m/>
    <m/>
    <s v="SOLO DNI CONVENCIONAL AZUL, WEB Y AMARILLO"/>
  </r>
  <r>
    <n v="146"/>
    <x v="8"/>
    <s v="LIMA"/>
    <s v="DESCENTRALIZADO GOBIERNO REGIONAL CAÑETE"/>
    <s v="08:45 - 16:45"/>
    <n v="5"/>
    <s v="X"/>
    <m/>
    <m/>
    <m/>
    <m/>
  </r>
  <r>
    <n v="147"/>
    <x v="9"/>
    <s v="PUNO"/>
    <s v="OR PUNO"/>
    <s v="08:45 - 16:45"/>
    <n v="4"/>
    <s v="X"/>
    <s v="X"/>
    <m/>
    <m/>
    <m/>
  </r>
  <r>
    <n v="148"/>
    <x v="9"/>
    <s v="PUNO"/>
    <s v="AG. SAN ROMÁN"/>
    <s v="08:45 - 16:45"/>
    <n v="4"/>
    <s v="X"/>
    <s v="X"/>
    <m/>
    <m/>
    <s v="03 HP VENCEN SU SERVICIO EL 28 DIC"/>
  </r>
  <r>
    <n v="149"/>
    <x v="9"/>
    <s v="PUNO"/>
    <s v="PAP AZÁNGARO"/>
    <s v="08:45 - 16:45"/>
    <n v="1"/>
    <s v="X"/>
    <s v="X"/>
    <m/>
    <m/>
    <s v="01 HP VENCEN SU SERVICIO EL 28 DIC"/>
  </r>
  <r>
    <n v="150"/>
    <x v="9"/>
    <s v="PUNO"/>
    <s v="PAP CARABAYA"/>
    <s v="08:45 - 16:45"/>
    <n v="1"/>
    <s v="X"/>
    <s v="X"/>
    <m/>
    <m/>
    <s v="01 HP VENCEN SU SERVICIO EL 28 DIC"/>
  </r>
  <r>
    <n v="151"/>
    <x v="9"/>
    <s v="PUNO"/>
    <s v="PAP EL COLLAO"/>
    <s v="08:45 - 16:45"/>
    <n v="1"/>
    <s v="X"/>
    <s v="X"/>
    <m/>
    <m/>
    <s v="01 HP VENCEN SU SERVICIO EL 28 DIC"/>
  </r>
  <r>
    <n v="152"/>
    <x v="9"/>
    <s v="PUNO"/>
    <s v="PAP HUANCANÉ"/>
    <s v="08:45 - 16:45"/>
    <n v="1"/>
    <s v="X"/>
    <s v="X"/>
    <m/>
    <m/>
    <s v="01 HP VENCEN SU SERVICIO EL 28 DIC"/>
  </r>
  <r>
    <n v="153"/>
    <x v="9"/>
    <s v="PUNO"/>
    <s v="PAP DESAGUADERO"/>
    <s v="08:45 - 16:45"/>
    <n v="1"/>
    <s v="X"/>
    <s v="X"/>
    <m/>
    <m/>
    <s v="01 HP VENCEN SU SERVICIO EL 28 DIC"/>
  </r>
  <r>
    <n v="154"/>
    <x v="9"/>
    <s v="PUNO"/>
    <s v="PAP SANDIA"/>
    <s v="08:45 - 16:45"/>
    <n v="1"/>
    <s v="X"/>
    <s v="X"/>
    <m/>
    <m/>
    <s v="01 HP VENCEN SU SERVICIO EL 28 DIC"/>
  </r>
  <r>
    <n v="155"/>
    <x v="10"/>
    <s v="ICA"/>
    <s v="OR ICA"/>
    <s v="08:45 horas a 16:45 horas"/>
    <n v="7"/>
    <s v="X"/>
    <s v="X"/>
    <m/>
    <m/>
    <m/>
  </r>
  <r>
    <n v="156"/>
    <x v="10"/>
    <s v="ICA"/>
    <s v="AG. CHINCHA"/>
    <s v="08:45 horas a 16:45 horas"/>
    <n v="2"/>
    <s v="X"/>
    <s v="X"/>
    <m/>
    <m/>
    <m/>
  </r>
  <r>
    <n v="157"/>
    <x v="10"/>
    <s v="ICA"/>
    <s v="AG. PISCO"/>
    <s v="08:45 horas a 16:45 horas"/>
    <n v="3"/>
    <s v="X"/>
    <s v="X"/>
    <m/>
    <m/>
    <m/>
  </r>
  <r>
    <n v="158"/>
    <x v="10"/>
    <s v="ICA"/>
    <s v="AG. NASCA"/>
    <s v="08:45 horas a 16:45 horas"/>
    <n v="3"/>
    <s v="X"/>
    <s v="X"/>
    <m/>
    <m/>
    <m/>
  </r>
  <r>
    <n v="159"/>
    <x v="10"/>
    <s v="AYACUCHO"/>
    <s v="AG. LUCANAS"/>
    <s v="08:45 horas a 16:45 horas"/>
    <n v="1"/>
    <s v="X"/>
    <s v="X"/>
    <m/>
    <m/>
    <m/>
  </r>
  <r>
    <n v="160"/>
    <x v="10"/>
    <s v="AYACUCHO"/>
    <s v="AG. PARINACOCHAS"/>
    <s v="08:45 horas a 16:45 horas"/>
    <n v="1"/>
    <s v="X"/>
    <s v="X"/>
    <m/>
    <m/>
    <m/>
  </r>
  <r>
    <n v="161"/>
    <x v="10"/>
    <s v="AYACUCHO"/>
    <s v="P.A. CABANA"/>
    <s v="08:45 horas a 16:45 horas"/>
    <n v="1"/>
    <s v="X"/>
    <s v="X"/>
    <m/>
    <m/>
    <m/>
  </r>
  <r>
    <n v="162"/>
    <x v="10"/>
    <s v="ICA"/>
    <s v="PAP PARCONA"/>
    <s v="08:45 horas a 16:45 horas"/>
    <n v="1"/>
    <s v="X"/>
    <s v="X"/>
    <m/>
    <m/>
    <m/>
  </r>
  <r>
    <n v="163"/>
    <x v="10"/>
    <s v="ICA"/>
    <s v="ORA HOSP. APOYO DE NASCA"/>
    <s v="08:45 horas a 16:30 horas"/>
    <n v="1"/>
    <s v="X"/>
    <s v="X"/>
    <m/>
    <s v="X"/>
    <m/>
  </r>
  <r>
    <n v="164"/>
    <x v="11"/>
    <s v="UCAYALI "/>
    <s v="OR PUCALLPA"/>
    <s v="08:45-16:45"/>
    <n v="8"/>
    <s v="X"/>
    <s v="X"/>
    <s v="X"/>
    <s v="X"/>
    <s v="se atendera con el personal CAS (ADMINISTRATIVOS Y OPERATIVOS) Y  HP -locadores de servicio"/>
  </r>
  <r>
    <n v="165"/>
    <x v="11"/>
    <s v="UCAYALI "/>
    <s v="PAP PADRE ABAD "/>
    <s v="08:45-16:45"/>
    <n v="1"/>
    <s v="X"/>
    <s v="X"/>
    <m/>
    <m/>
    <s v="se atendera con el personal  HP -locadores de servicio "/>
  </r>
  <r>
    <n v="166"/>
    <x v="11"/>
    <s v="UCAYALI "/>
    <s v="PAP CONTAMANA"/>
    <s v="08:45-16:45"/>
    <n v="1"/>
    <s v="X"/>
    <s v="X"/>
    <m/>
    <m/>
    <s v="se atendera con el personal  HP -locadores de servicio"/>
  </r>
  <r>
    <n v="167"/>
    <x v="11"/>
    <s v="UCAYALI "/>
    <s v="AGENCIA IRAZOLA"/>
    <s v="08:45-16:45"/>
    <n v="1"/>
    <s v="X"/>
    <s v="X"/>
    <s v="X"/>
    <m/>
    <s v="se atendera con el personal CAS"/>
  </r>
  <r>
    <n v="168"/>
    <x v="11"/>
    <s v="UCAYALI "/>
    <s v="ORA PUCALLPA"/>
    <s v="08:45-16:45"/>
    <n v="1"/>
    <s v="X"/>
    <s v="X"/>
    <m/>
    <s v="X"/>
    <s v="se atendera con el personal CAS"/>
  </r>
  <r>
    <n v="169"/>
    <x v="11"/>
    <s v="UCAYALI "/>
    <s v="ORA AGUAYTIA"/>
    <s v="08:45-16:45"/>
    <n v="1"/>
    <s v="X"/>
    <s v="X"/>
    <m/>
    <s v="X"/>
    <s v="se atendera con el personal CAS"/>
  </r>
  <r>
    <n v="170"/>
    <x v="11"/>
    <s v="UCAYALI "/>
    <s v="ORA YARINACOCHA"/>
    <s v="08:45-16:46"/>
    <n v="1"/>
    <s v="X"/>
    <s v="X"/>
    <m/>
    <s v="X"/>
    <s v="se atendera con el personal CAS"/>
  </r>
  <r>
    <n v="171"/>
    <x v="11"/>
    <s v="UCAYALI "/>
    <s v="PAP PURUS"/>
    <s v="08:45-16:45"/>
    <n v="1"/>
    <s v="X"/>
    <s v="X"/>
    <s v="X"/>
    <m/>
    <s v="se atendera con el personal CAS"/>
  </r>
  <r>
    <n v="172"/>
    <x v="12"/>
    <s v="HUANCAVELICA"/>
    <s v="OR HUANCAVELICA"/>
    <s v="08:45 - 16:45"/>
    <n v="4"/>
    <s v="X"/>
    <s v="X"/>
    <m/>
    <m/>
    <m/>
  </r>
  <r>
    <n v="173"/>
    <x v="12"/>
    <s v="HUANCAVELICA"/>
    <s v="OR TAYACAJA"/>
    <s v="08:45 - 16:45"/>
    <n v="1"/>
    <s v="X"/>
    <s v="X"/>
    <s v="X"/>
    <m/>
    <m/>
  </r>
  <r>
    <n v="174"/>
    <x v="12"/>
    <s v="HUANCAVELICA"/>
    <s v="PAP PAUCARA"/>
    <s v="08:45 - 16:45"/>
    <n v="1"/>
    <s v="X"/>
    <s v="X"/>
    <s v="X"/>
    <m/>
    <m/>
  </r>
  <r>
    <n v="175"/>
    <x v="12"/>
    <s v="HUANCAVELICA"/>
    <s v="ORA PAUCARA"/>
    <s v="08:45 - 16:45"/>
    <n v="1"/>
    <s v="X"/>
    <s v="X"/>
    <m/>
    <s v="X"/>
    <m/>
  </r>
  <r>
    <n v="176"/>
    <x v="12"/>
    <s v="HUANCAVELICA"/>
    <s v="ORA ZACARIAS CORREA VALDIVIA"/>
    <s v="08:45 - 16:45"/>
    <n v="1"/>
    <m/>
    <s v="X"/>
    <m/>
    <s v="X"/>
    <m/>
  </r>
  <r>
    <n v="177"/>
    <x v="12"/>
    <s v="HUANCAVELICA"/>
    <s v="ORA YAULI"/>
    <s v="08:45 - 16:45"/>
    <n v="1"/>
    <s v="X"/>
    <s v="X"/>
    <m/>
    <s v="X"/>
    <m/>
  </r>
  <r>
    <n v="178"/>
    <x v="13"/>
    <s v="PASCO"/>
    <s v="AG CONSTITUCIÓN"/>
    <s v="08:45 - 16:45"/>
    <n v="1"/>
    <s v="X"/>
    <s v="X"/>
    <m/>
    <m/>
    <m/>
  </r>
  <r>
    <n v="179"/>
    <x v="13"/>
    <s v="SAN MARTIN"/>
    <s v="AG UCHIZA"/>
    <s v="08:45 - 16:45"/>
    <n v="1"/>
    <s v="X"/>
    <s v="X"/>
    <m/>
    <m/>
    <m/>
  </r>
  <r>
    <n v="180"/>
    <x v="13"/>
    <s v="HUANUCO"/>
    <s v="PAP HUAMALIES"/>
    <s v="08:45 - 16:45"/>
    <n v="1"/>
    <s v="X"/>
    <s v="X"/>
    <m/>
    <m/>
    <m/>
  </r>
  <r>
    <n v="181"/>
    <x v="13"/>
    <s v="PASCO"/>
    <s v="PAP PUERTO BERMUDEZ"/>
    <s v="08:45 - 16:45"/>
    <n v="1"/>
    <s v="X"/>
    <s v="X"/>
    <m/>
    <m/>
    <m/>
  </r>
  <r>
    <n v="182"/>
    <x v="13"/>
    <s v="PASCO"/>
    <s v="PAP OXAPAMPA"/>
    <s v="08:45 - 16:45"/>
    <n v="3"/>
    <s v="X"/>
    <s v="X"/>
    <m/>
    <m/>
    <m/>
  </r>
  <r>
    <n v="183"/>
    <x v="13"/>
    <s v="SAN MARTIN"/>
    <s v="PAP TOCACHE"/>
    <s v="08:45 - 16:45"/>
    <n v="1"/>
    <s v="X"/>
    <s v="X"/>
    <m/>
    <m/>
    <m/>
  </r>
  <r>
    <n v="184"/>
    <x v="13"/>
    <s v="HUANUCO"/>
    <s v="PAP LEONCIO PRADO"/>
    <s v="08:45 - 16:45"/>
    <n v="1"/>
    <s v="X"/>
    <m/>
    <m/>
    <m/>
    <m/>
  </r>
  <r>
    <n v="185"/>
    <x v="13"/>
    <s v="HUANUCO"/>
    <s v="OR HUANUCO"/>
    <s v="08:45 - 16:45"/>
    <n v="3"/>
    <s v="X"/>
    <m/>
    <m/>
    <m/>
    <m/>
  </r>
  <r>
    <n v="186"/>
    <x v="13"/>
    <s v="PASCO"/>
    <s v="PAP HUARIACA"/>
    <s v="08:45 - 16:45"/>
    <n v="1"/>
    <s v="X"/>
    <s v="X"/>
    <m/>
    <m/>
    <m/>
  </r>
  <r>
    <n v="187"/>
    <x v="13"/>
    <s v="HUANUCO"/>
    <s v="LAURICOCHA"/>
    <s v="08:45 - 16:45"/>
    <n v="1"/>
    <s v="X"/>
    <s v="X"/>
    <m/>
    <m/>
    <m/>
  </r>
  <r>
    <n v="188"/>
    <x v="13"/>
    <s v="HUANUCO"/>
    <s v="PAP AMBO"/>
    <s v="08:45 - 16:45"/>
    <n v="1"/>
    <s v="X"/>
    <s v="X"/>
    <m/>
    <m/>
    <m/>
  </r>
  <r>
    <n v="189"/>
    <x v="13"/>
    <s v="HUANUCO"/>
    <s v="YAROWILCA"/>
    <s v="08:45 - 16:45"/>
    <n v="1"/>
    <s v="X"/>
    <s v="X"/>
    <m/>
    <m/>
    <m/>
  </r>
  <r>
    <n v="190"/>
    <x v="13"/>
    <s v="PASCO"/>
    <s v="AG CONSTITUCIÓN"/>
    <s v="08:45 - 16:45"/>
    <n v="1"/>
    <s v="X"/>
    <s v="X"/>
    <m/>
    <m/>
    <m/>
  </r>
  <r>
    <n v="191"/>
    <x v="13"/>
    <s v="PASCO"/>
    <s v="ORA ERNESTO GERMAN GUZMAN GONZALES"/>
    <s v="08:45 - 16:45"/>
    <n v="1"/>
    <s v="X"/>
    <s v="X"/>
    <m/>
    <m/>
    <m/>
  </r>
  <r>
    <n v="192"/>
    <x v="13"/>
    <s v="HUANUCO"/>
    <s v="ORA CARLOS SHOWING FERRER"/>
    <s v="08:45 - 16:45"/>
    <n v="1"/>
    <s v="X"/>
    <s v="X"/>
    <m/>
    <m/>
    <m/>
  </r>
  <r>
    <n v="193"/>
    <x v="13"/>
    <s v="HUANUCO"/>
    <s v="ORA PANAO"/>
    <s v="08:45 - 16:45"/>
    <n v="1"/>
    <s v="X"/>
    <s v="X"/>
    <m/>
    <m/>
    <m/>
  </r>
  <r>
    <n v="194"/>
    <x v="13"/>
    <s v="SAN MARTIN"/>
    <s v="ORA TOCACHE"/>
    <s v="08:45 - 16:45"/>
    <n v="1"/>
    <s v="X"/>
    <s v="X"/>
    <m/>
    <m/>
    <m/>
  </r>
  <r>
    <n v="195"/>
    <x v="13"/>
    <s v="HUANUCO"/>
    <s v="ORA LLATA"/>
    <s v="08:45 - 16:45"/>
    <n v="1"/>
    <s v="X"/>
    <s v="X"/>
    <m/>
    <m/>
    <m/>
  </r>
  <r>
    <n v="196"/>
    <x v="13"/>
    <s v="PASCO"/>
    <s v="ORA ESSALUD PASCO"/>
    <s v="08:45 - 16:45"/>
    <n v="1"/>
    <s v="X"/>
    <s v="X"/>
    <m/>
    <m/>
    <m/>
  </r>
  <r>
    <n v="197"/>
    <x v="13"/>
    <s v="HUANUCO"/>
    <s v="ORA HERMILIO VALDIZAN"/>
    <s v="08:45 - 16:45"/>
    <n v="1"/>
    <s v="X"/>
    <s v="X"/>
    <m/>
    <m/>
    <m/>
  </r>
  <r>
    <n v="198"/>
    <x v="13"/>
    <s v="HUANUCO"/>
    <s v="ORA AUCAYACU"/>
    <s v="08:45 - 16:45"/>
    <n v="1"/>
    <s v="X"/>
    <s v="X"/>
    <m/>
    <m/>
    <m/>
  </r>
  <r>
    <n v="199"/>
    <x v="13"/>
    <s v="HUANUCO"/>
    <s v="ORA  CHAVINILLO"/>
    <s v="08:45 - 16:45"/>
    <n v="1"/>
    <s v="X"/>
    <s v="X"/>
    <m/>
    <m/>
    <m/>
  </r>
  <r>
    <n v="200"/>
    <x v="13"/>
    <s v="HUANUCO"/>
    <s v="MAC HUANUCO"/>
    <s v="08:45 - 16:45"/>
    <n v="1"/>
    <s v="X"/>
    <s v="X"/>
    <m/>
    <m/>
    <m/>
  </r>
  <r>
    <n v="201"/>
    <x v="14"/>
    <s v="AMAZONAS"/>
    <s v="OR CHACHAPOYAS"/>
    <s v="08:45 - 16:45"/>
    <n v="4"/>
    <s v="X"/>
    <s v="X"/>
    <m/>
    <m/>
    <m/>
  </r>
  <r>
    <n v="202"/>
    <x v="14"/>
    <s v="CAJAMARCA"/>
    <s v="OR JAEN"/>
    <s v="08:45 - 16:45"/>
    <n v="4"/>
    <s v="X"/>
    <s v="X"/>
    <m/>
    <m/>
    <s v="TRAMITES DE MENOR DE EDAD"/>
  </r>
  <r>
    <n v="203"/>
    <x v="14"/>
    <s v="AMAZONAS"/>
    <s v="AGENCIA RODRIGUEZ DE MENDOZA"/>
    <s v="08:45 - 16:45"/>
    <n v="1"/>
    <s v="X"/>
    <m/>
    <m/>
    <m/>
    <m/>
  </r>
  <r>
    <n v="204"/>
    <x v="14"/>
    <s v="AMAZONAS"/>
    <s v="PAP UTCUBAMBA"/>
    <s v="08:45 - 16:45"/>
    <n v="3"/>
    <s v="X"/>
    <s v="X"/>
    <m/>
    <m/>
    <m/>
  </r>
  <r>
    <n v="205"/>
    <x v="14"/>
    <s v="CAJAMARCA"/>
    <s v="PAP SAN IGNACIO"/>
    <s v="08:45 - 16:45"/>
    <n v="3"/>
    <s v="X"/>
    <s v="X"/>
    <s v="X"/>
    <m/>
    <m/>
  </r>
  <r>
    <n v="206"/>
    <x v="14"/>
    <s v="AMAZONAS"/>
    <s v="PAP BAGUA"/>
    <s v="08:45 - 16:45"/>
    <n v="2"/>
    <s v="X"/>
    <s v="X"/>
    <m/>
    <m/>
    <m/>
  </r>
  <r>
    <n v="207"/>
    <x v="14"/>
    <s v="AMAZONAS"/>
    <s v="PAP LUYA"/>
    <s v="08:45 - 16:45"/>
    <n v="1"/>
    <s v="X"/>
    <m/>
    <m/>
    <m/>
    <m/>
  </r>
  <r>
    <n v="208"/>
    <x v="14"/>
    <s v="AMAZONAS"/>
    <s v="PAP PUCARA"/>
    <s v="08:45 - 16:45"/>
    <n v="1"/>
    <s v="X"/>
    <s v="X"/>
    <m/>
    <m/>
    <m/>
  </r>
  <r>
    <n v="209"/>
    <x v="14"/>
    <s v="AMAZONAS"/>
    <s v="ORA GUSTAVO LANATA"/>
    <s v="08:45 - 16:45"/>
    <n v="1"/>
    <s v="X"/>
    <s v="X"/>
    <m/>
    <m/>
    <m/>
  </r>
  <r>
    <n v="210"/>
    <x v="14"/>
    <s v="AMAZONAS"/>
    <s v="ORA GALILEA"/>
    <s v="08:45 - 16:45"/>
    <n v="1"/>
    <s v="X"/>
    <s v="X"/>
    <m/>
    <m/>
    <m/>
  </r>
  <r>
    <n v="211"/>
    <x v="14"/>
    <s v="AMAZONAS"/>
    <s v="ORA V. FATIMA"/>
    <s v="08:45 - 16:45"/>
    <n v="1"/>
    <s v="X"/>
    <s v="X"/>
    <m/>
    <m/>
    <m/>
  </r>
  <r>
    <n v="212"/>
    <x v="14"/>
    <s v="AMAZONAS"/>
    <s v="ORA CHIRIACO"/>
    <s v="08:45 - 16:45"/>
    <n v="1"/>
    <s v="X"/>
    <s v="X"/>
    <m/>
    <m/>
    <m/>
  </r>
  <r>
    <n v="213"/>
    <x v="14"/>
    <s v="AMAZONAS"/>
    <s v="ORA SANTIAGO APOSTOL"/>
    <s v="08:45 - 16:45"/>
    <n v="1"/>
    <s v="X"/>
    <s v="X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2" cacheId="2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OFICINAS REGIONALES">
  <location ref="B2:H18" firstHeaderRow="0" firstDataRow="1" firstDataCol="1"/>
  <pivotFields count="11">
    <pivotField showAll="0" defaultSubtotal="0"/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dataField="1"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CANTIDAD DE LOCALES POR OFICINA REGIONAL" fld="3" subtotal="count" baseField="0" baseItem="0"/>
    <dataField name="CANT. DE SERVIDORES" fld="5" baseField="0" baseItem="0"/>
    <dataField name="OFICINAS CON ENTREGA DE DNI" fld="6" subtotal="count" baseField="0" baseItem="0"/>
    <dataField name="OFICINA CON TRÁMITE DE DNI" fld="7" subtotal="count" baseField="0" baseItem="0"/>
    <dataField name="OFICINAS CON CERTIFICACIONES" fld="8" subtotal="count" baseField="0" baseItem="0"/>
    <dataField name="OFICINAS CON RRCC" fld="9" subtotal="count" baseField="0" baseItem="0"/>
  </dataFields>
  <formats count="4">
    <format dxfId="7">
      <pivotArea field="1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5">
      <pivotArea outline="0" collapsedLevelsAreSubtotals="1" fieldPosition="0"/>
    </format>
    <format dxfId="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 dinámica2" cacheId="2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OFICINAS REGIONALES">
  <location ref="B2:H18" firstHeaderRow="0" firstDataRow="1" firstDataCol="1"/>
  <pivotFields count="11">
    <pivotField showAll="0" defaultSubtotal="0"/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dataField="1"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CANTIDAD DE LOCALES POR OFICINA REGIONAL" fld="3" subtotal="count" baseField="0" baseItem="0"/>
    <dataField name="CANT. DE SERVIDORES" fld="5" baseField="0" baseItem="0"/>
    <dataField name="OFICINAS CON ENTREGA DE DNI" fld="6" subtotal="count" baseField="0" baseItem="0"/>
    <dataField name="OFICINA CON TRÁMITE DE DNI" fld="7" subtotal="count" baseField="0" baseItem="0"/>
    <dataField name="OFICINAS CON CERTIFICACIONES" fld="8" subtotal="count" baseField="0" baseItem="0"/>
    <dataField name="OFICINAS CON RRCC" fld="9" subtotal="count" baseField="0" baseItem="0"/>
  </dataFields>
  <formats count="4">
    <format dxfId="3">
      <pivotArea field="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44"/>
  <sheetViews>
    <sheetView tabSelected="1" zoomScale="120" zoomScaleNormal="120" workbookViewId="0">
      <pane xSplit="1" ySplit="4" topLeftCell="B143" activePane="bottomRight" state="frozen"/>
      <selection pane="topRight" activeCell="B1" sqref="B1"/>
      <selection pane="bottomLeft" activeCell="A5" sqref="A5"/>
      <selection pane="bottomRight" activeCell="A150" sqref="A150"/>
    </sheetView>
  </sheetViews>
  <sheetFormatPr baseColWidth="10" defaultRowHeight="15" x14ac:dyDescent="0.25"/>
  <cols>
    <col min="2" max="2" width="9.28515625" customWidth="1"/>
    <col min="3" max="3" width="24.5703125" style="3" customWidth="1"/>
    <col min="4" max="4" width="16.140625" style="3" customWidth="1"/>
    <col min="5" max="5" width="48.42578125" style="3" customWidth="1"/>
    <col min="6" max="6" width="17.42578125" style="3" customWidth="1"/>
    <col min="7" max="11" width="11.42578125" style="3"/>
    <col min="12" max="12" width="44.42578125" customWidth="1"/>
  </cols>
  <sheetData>
    <row r="2" spans="2:12" ht="15.75" thickBot="1" x14ac:dyDescent="0.3">
      <c r="G2" s="26">
        <f>SUM(G5:G217)</f>
        <v>602</v>
      </c>
      <c r="H2" s="26">
        <f>COUNTIF(H5:H218,"x")</f>
        <v>206</v>
      </c>
      <c r="I2" s="26">
        <f>COUNTIF(I5:I218,"x")</f>
        <v>177</v>
      </c>
      <c r="J2" s="26">
        <f>COUNTIF(J5:J218,"x")</f>
        <v>34</v>
      </c>
      <c r="K2" s="26">
        <f>COUNTIF(K5:K218,"x")</f>
        <v>46</v>
      </c>
    </row>
    <row r="3" spans="2:12" ht="15.75" thickBot="1" x14ac:dyDescent="0.3">
      <c r="B3" s="38" t="s">
        <v>175</v>
      </c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2:12" ht="24" x14ac:dyDescent="0.25">
      <c r="B4" s="9" t="s">
        <v>303</v>
      </c>
      <c r="C4" s="10" t="s">
        <v>0</v>
      </c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1" t="s">
        <v>8</v>
      </c>
      <c r="L4" s="11" t="s">
        <v>9</v>
      </c>
    </row>
    <row r="5" spans="2:12" ht="21.95" customHeight="1" x14ac:dyDescent="0.25">
      <c r="B5" s="12">
        <v>1</v>
      </c>
      <c r="C5" s="13" t="s">
        <v>144</v>
      </c>
      <c r="D5" s="12" t="s">
        <v>79</v>
      </c>
      <c r="E5" s="12" t="s">
        <v>80</v>
      </c>
      <c r="F5" s="12" t="s">
        <v>177</v>
      </c>
      <c r="G5" s="14">
        <v>5</v>
      </c>
      <c r="H5" s="12" t="s">
        <v>11</v>
      </c>
      <c r="I5" s="12" t="s">
        <v>11</v>
      </c>
      <c r="J5" s="12" t="s">
        <v>11</v>
      </c>
      <c r="K5" s="12"/>
      <c r="L5" s="15"/>
    </row>
    <row r="6" spans="2:12" ht="21.95" customHeight="1" x14ac:dyDescent="0.25">
      <c r="B6" s="12">
        <v>2</v>
      </c>
      <c r="C6" s="13" t="s">
        <v>144</v>
      </c>
      <c r="D6" s="12" t="s">
        <v>83</v>
      </c>
      <c r="E6" s="12" t="s">
        <v>84</v>
      </c>
      <c r="F6" s="12" t="s">
        <v>177</v>
      </c>
      <c r="G6" s="14">
        <v>4</v>
      </c>
      <c r="H6" s="12" t="s">
        <v>11</v>
      </c>
      <c r="I6" s="12" t="s">
        <v>11</v>
      </c>
      <c r="J6" s="12" t="s">
        <v>11</v>
      </c>
      <c r="K6" s="12" t="s">
        <v>11</v>
      </c>
      <c r="L6" s="15"/>
    </row>
    <row r="7" spans="2:12" ht="21.95" customHeight="1" x14ac:dyDescent="0.25">
      <c r="B7" s="12">
        <v>3</v>
      </c>
      <c r="C7" s="13" t="s">
        <v>144</v>
      </c>
      <c r="D7" s="16" t="s">
        <v>61</v>
      </c>
      <c r="E7" s="16" t="s">
        <v>178</v>
      </c>
      <c r="F7" s="12" t="s">
        <v>177</v>
      </c>
      <c r="G7" s="12">
        <v>2</v>
      </c>
      <c r="H7" s="12" t="s">
        <v>11</v>
      </c>
      <c r="I7" s="12" t="s">
        <v>11</v>
      </c>
      <c r="J7" s="16" t="s">
        <v>11</v>
      </c>
      <c r="K7" s="12" t="s">
        <v>11</v>
      </c>
      <c r="L7" s="15"/>
    </row>
    <row r="8" spans="2:12" ht="21.95" customHeight="1" x14ac:dyDescent="0.25">
      <c r="B8" s="12">
        <v>4</v>
      </c>
      <c r="C8" s="13" t="s">
        <v>144</v>
      </c>
      <c r="D8" s="12" t="s">
        <v>10</v>
      </c>
      <c r="E8" s="12" t="s">
        <v>139</v>
      </c>
      <c r="F8" s="12" t="s">
        <v>177</v>
      </c>
      <c r="G8" s="12">
        <v>1</v>
      </c>
      <c r="H8" s="12" t="s">
        <v>11</v>
      </c>
      <c r="I8" s="12" t="s">
        <v>11</v>
      </c>
      <c r="J8" s="12"/>
      <c r="K8" s="12"/>
      <c r="L8" s="15"/>
    </row>
    <row r="9" spans="2:12" ht="21.95" customHeight="1" x14ac:dyDescent="0.25">
      <c r="B9" s="12">
        <v>5</v>
      </c>
      <c r="C9" s="13" t="s">
        <v>144</v>
      </c>
      <c r="D9" s="12" t="s">
        <v>10</v>
      </c>
      <c r="E9" s="12" t="s">
        <v>179</v>
      </c>
      <c r="F9" s="12" t="s">
        <v>177</v>
      </c>
      <c r="G9" s="12">
        <v>1</v>
      </c>
      <c r="H9" s="12" t="s">
        <v>11</v>
      </c>
      <c r="I9" s="12" t="s">
        <v>11</v>
      </c>
      <c r="J9" s="12"/>
      <c r="K9" s="12"/>
      <c r="L9" s="15"/>
    </row>
    <row r="10" spans="2:12" ht="21.95" customHeight="1" x14ac:dyDescent="0.25">
      <c r="B10" s="12">
        <v>6</v>
      </c>
      <c r="C10" s="13" t="s">
        <v>144</v>
      </c>
      <c r="D10" s="12" t="s">
        <v>10</v>
      </c>
      <c r="E10" s="12" t="s">
        <v>82</v>
      </c>
      <c r="F10" s="12" t="s">
        <v>177</v>
      </c>
      <c r="G10" s="12">
        <v>1</v>
      </c>
      <c r="H10" s="12" t="s">
        <v>11</v>
      </c>
      <c r="I10" s="12" t="s">
        <v>11</v>
      </c>
      <c r="J10" s="12"/>
      <c r="K10" s="12"/>
      <c r="L10" s="15"/>
    </row>
    <row r="11" spans="2:12" ht="21.95" customHeight="1" x14ac:dyDescent="0.25">
      <c r="B11" s="12">
        <v>7</v>
      </c>
      <c r="C11" s="13" t="s">
        <v>144</v>
      </c>
      <c r="D11" s="16" t="s">
        <v>79</v>
      </c>
      <c r="E11" s="16" t="s">
        <v>180</v>
      </c>
      <c r="F11" s="12" t="s">
        <v>177</v>
      </c>
      <c r="G11" s="16">
        <v>2</v>
      </c>
      <c r="H11" s="12" t="s">
        <v>11</v>
      </c>
      <c r="I11" s="17"/>
      <c r="J11" s="17"/>
      <c r="K11" s="17"/>
      <c r="L11" s="15"/>
    </row>
    <row r="12" spans="2:12" ht="21.95" customHeight="1" x14ac:dyDescent="0.25">
      <c r="B12" s="12">
        <v>8</v>
      </c>
      <c r="C12" s="13" t="s">
        <v>144</v>
      </c>
      <c r="D12" s="16" t="s">
        <v>79</v>
      </c>
      <c r="E12" s="12" t="s">
        <v>181</v>
      </c>
      <c r="F12" s="12" t="s">
        <v>177</v>
      </c>
      <c r="G12" s="16">
        <v>1</v>
      </c>
      <c r="H12" s="12" t="s">
        <v>11</v>
      </c>
      <c r="I12" s="12" t="s">
        <v>11</v>
      </c>
      <c r="J12" s="16"/>
      <c r="K12" s="16"/>
      <c r="L12" s="15"/>
    </row>
    <row r="13" spans="2:12" ht="21.95" customHeight="1" x14ac:dyDescent="0.25">
      <c r="B13" s="12">
        <v>9</v>
      </c>
      <c r="C13" s="13" t="s">
        <v>144</v>
      </c>
      <c r="D13" s="12" t="s">
        <v>79</v>
      </c>
      <c r="E13" s="12" t="s">
        <v>81</v>
      </c>
      <c r="F13" s="12" t="s">
        <v>177</v>
      </c>
      <c r="G13" s="14">
        <v>14</v>
      </c>
      <c r="H13" s="12" t="s">
        <v>11</v>
      </c>
      <c r="I13" s="12" t="s">
        <v>11</v>
      </c>
      <c r="J13" s="16"/>
      <c r="K13" s="16"/>
      <c r="L13" s="15"/>
    </row>
    <row r="14" spans="2:12" ht="21.95" customHeight="1" x14ac:dyDescent="0.25">
      <c r="B14" s="12">
        <v>10</v>
      </c>
      <c r="C14" s="13" t="s">
        <v>144</v>
      </c>
      <c r="D14" s="16" t="s">
        <v>79</v>
      </c>
      <c r="E14" s="12" t="s">
        <v>182</v>
      </c>
      <c r="F14" s="12" t="s">
        <v>177</v>
      </c>
      <c r="G14" s="14">
        <v>1</v>
      </c>
      <c r="H14" s="12" t="s">
        <v>11</v>
      </c>
      <c r="I14" s="12" t="s">
        <v>11</v>
      </c>
      <c r="J14" s="16"/>
      <c r="K14" s="12" t="s">
        <v>11</v>
      </c>
      <c r="L14" s="15"/>
    </row>
    <row r="15" spans="2:12" ht="21.95" customHeight="1" x14ac:dyDescent="0.25">
      <c r="B15" s="12">
        <v>11</v>
      </c>
      <c r="C15" s="13" t="s">
        <v>144</v>
      </c>
      <c r="D15" s="16" t="s">
        <v>61</v>
      </c>
      <c r="E15" s="12" t="s">
        <v>183</v>
      </c>
      <c r="F15" s="12" t="s">
        <v>177</v>
      </c>
      <c r="G15" s="14">
        <v>2</v>
      </c>
      <c r="H15" s="12" t="s">
        <v>184</v>
      </c>
      <c r="I15" s="12" t="s">
        <v>11</v>
      </c>
      <c r="J15" s="16" t="s">
        <v>11</v>
      </c>
      <c r="K15" s="16"/>
      <c r="L15" s="15"/>
    </row>
    <row r="16" spans="2:12" ht="21.95" customHeight="1" x14ac:dyDescent="0.25">
      <c r="B16" s="12">
        <v>12</v>
      </c>
      <c r="C16" s="13" t="s">
        <v>144</v>
      </c>
      <c r="D16" s="16" t="s">
        <v>10</v>
      </c>
      <c r="E16" s="12" t="s">
        <v>185</v>
      </c>
      <c r="F16" s="12" t="s">
        <v>177</v>
      </c>
      <c r="G16" s="14">
        <v>1</v>
      </c>
      <c r="H16" s="12" t="s">
        <v>11</v>
      </c>
      <c r="I16" s="16"/>
      <c r="J16" s="16"/>
      <c r="K16" s="16"/>
      <c r="L16" s="15"/>
    </row>
    <row r="17" spans="2:12" ht="21.95" customHeight="1" x14ac:dyDescent="0.25">
      <c r="B17" s="12">
        <v>13</v>
      </c>
      <c r="C17" s="13" t="s">
        <v>144</v>
      </c>
      <c r="D17" s="16" t="s">
        <v>83</v>
      </c>
      <c r="E17" s="16" t="s">
        <v>186</v>
      </c>
      <c r="F17" s="12" t="s">
        <v>177</v>
      </c>
      <c r="G17" s="14">
        <v>1</v>
      </c>
      <c r="H17" s="12" t="s">
        <v>11</v>
      </c>
      <c r="I17" s="12" t="s">
        <v>11</v>
      </c>
      <c r="J17" s="16" t="s">
        <v>11</v>
      </c>
      <c r="K17" s="12" t="s">
        <v>11</v>
      </c>
      <c r="L17" s="15"/>
    </row>
    <row r="18" spans="2:12" ht="21.95" customHeight="1" x14ac:dyDescent="0.25">
      <c r="B18" s="12">
        <v>14</v>
      </c>
      <c r="C18" s="13" t="s">
        <v>144</v>
      </c>
      <c r="D18" s="12" t="s">
        <v>10</v>
      </c>
      <c r="E18" s="12" t="s">
        <v>78</v>
      </c>
      <c r="F18" s="12" t="s">
        <v>177</v>
      </c>
      <c r="G18" s="14">
        <v>1</v>
      </c>
      <c r="H18" s="12" t="s">
        <v>11</v>
      </c>
      <c r="I18" s="12"/>
      <c r="J18" s="12"/>
      <c r="K18" s="12"/>
      <c r="L18" s="15"/>
    </row>
    <row r="19" spans="2:12" s="1" customFormat="1" ht="21.95" customHeight="1" x14ac:dyDescent="0.25">
      <c r="B19" s="12">
        <v>15</v>
      </c>
      <c r="C19" s="13" t="s">
        <v>144</v>
      </c>
      <c r="D19" s="12" t="s">
        <v>61</v>
      </c>
      <c r="E19" s="12" t="s">
        <v>187</v>
      </c>
      <c r="F19" s="12" t="s">
        <v>177</v>
      </c>
      <c r="G19" s="14">
        <v>1</v>
      </c>
      <c r="H19" s="12" t="s">
        <v>11</v>
      </c>
      <c r="I19" s="12" t="s">
        <v>11</v>
      </c>
      <c r="J19" s="12"/>
      <c r="K19" s="12" t="s">
        <v>11</v>
      </c>
      <c r="L19" s="15"/>
    </row>
    <row r="20" spans="2:12" s="1" customFormat="1" ht="21.95" customHeight="1" x14ac:dyDescent="0.25">
      <c r="B20" s="12">
        <v>16</v>
      </c>
      <c r="C20" s="13" t="s">
        <v>144</v>
      </c>
      <c r="D20" s="12" t="s">
        <v>79</v>
      </c>
      <c r="E20" s="12" t="s">
        <v>77</v>
      </c>
      <c r="F20" s="12" t="s">
        <v>177</v>
      </c>
      <c r="G20" s="14">
        <v>2</v>
      </c>
      <c r="H20" s="12" t="s">
        <v>11</v>
      </c>
      <c r="I20" s="12" t="s">
        <v>11</v>
      </c>
      <c r="J20" s="12" t="s">
        <v>11</v>
      </c>
      <c r="K20" s="12" t="s">
        <v>11</v>
      </c>
      <c r="L20" s="15"/>
    </row>
    <row r="21" spans="2:12" s="1" customFormat="1" ht="21.95" customHeight="1" x14ac:dyDescent="0.25">
      <c r="B21" s="12">
        <v>17</v>
      </c>
      <c r="C21" s="13" t="s">
        <v>144</v>
      </c>
      <c r="D21" s="12" t="s">
        <v>10</v>
      </c>
      <c r="E21" s="12" t="s">
        <v>188</v>
      </c>
      <c r="F21" s="12" t="s">
        <v>177</v>
      </c>
      <c r="G21" s="14">
        <v>1</v>
      </c>
      <c r="H21" s="12" t="s">
        <v>11</v>
      </c>
      <c r="I21" s="12" t="s">
        <v>11</v>
      </c>
      <c r="J21" s="12" t="s">
        <v>11</v>
      </c>
      <c r="K21" s="12"/>
      <c r="L21" s="15"/>
    </row>
    <row r="22" spans="2:12" s="1" customFormat="1" ht="21.95" customHeight="1" x14ac:dyDescent="0.25">
      <c r="B22" s="12">
        <v>18</v>
      </c>
      <c r="C22" s="13" t="s">
        <v>144</v>
      </c>
      <c r="D22" s="12" t="s">
        <v>10</v>
      </c>
      <c r="E22" s="12" t="s">
        <v>189</v>
      </c>
      <c r="F22" s="12" t="s">
        <v>177</v>
      </c>
      <c r="G22" s="14">
        <v>1</v>
      </c>
      <c r="H22" s="12" t="s">
        <v>11</v>
      </c>
      <c r="I22" s="12" t="s">
        <v>11</v>
      </c>
      <c r="J22" s="12"/>
      <c r="K22" s="12"/>
      <c r="L22" s="15"/>
    </row>
    <row r="23" spans="2:12" s="1" customFormat="1" ht="21.95" customHeight="1" x14ac:dyDescent="0.25">
      <c r="B23" s="12">
        <v>19</v>
      </c>
      <c r="C23" s="13" t="s">
        <v>144</v>
      </c>
      <c r="D23" s="12" t="s">
        <v>10</v>
      </c>
      <c r="E23" s="12" t="s">
        <v>190</v>
      </c>
      <c r="F23" s="12" t="s">
        <v>177</v>
      </c>
      <c r="G23" s="14">
        <v>1</v>
      </c>
      <c r="H23" s="12" t="s">
        <v>11</v>
      </c>
      <c r="I23" s="12" t="s">
        <v>11</v>
      </c>
      <c r="J23" s="12"/>
      <c r="K23" s="12" t="s">
        <v>11</v>
      </c>
      <c r="L23" s="15"/>
    </row>
    <row r="24" spans="2:12" s="1" customFormat="1" ht="21.95" customHeight="1" x14ac:dyDescent="0.25">
      <c r="B24" s="12">
        <v>20</v>
      </c>
      <c r="C24" s="13" t="s">
        <v>144</v>
      </c>
      <c r="D24" s="12" t="s">
        <v>10</v>
      </c>
      <c r="E24" s="12" t="s">
        <v>191</v>
      </c>
      <c r="F24" s="12" t="s">
        <v>177</v>
      </c>
      <c r="G24" s="14">
        <v>2</v>
      </c>
      <c r="H24" s="12" t="s">
        <v>11</v>
      </c>
      <c r="I24" s="12" t="s">
        <v>11</v>
      </c>
      <c r="J24" s="12"/>
      <c r="K24" s="12" t="s">
        <v>11</v>
      </c>
      <c r="L24" s="15"/>
    </row>
    <row r="25" spans="2:12" s="1" customFormat="1" ht="21.95" customHeight="1" x14ac:dyDescent="0.25">
      <c r="B25" s="12">
        <v>21</v>
      </c>
      <c r="C25" s="13" t="s">
        <v>144</v>
      </c>
      <c r="D25" s="12" t="s">
        <v>10</v>
      </c>
      <c r="E25" s="12" t="s">
        <v>192</v>
      </c>
      <c r="F25" s="12" t="s">
        <v>177</v>
      </c>
      <c r="G25" s="14">
        <v>8</v>
      </c>
      <c r="H25" s="12" t="s">
        <v>11</v>
      </c>
      <c r="I25" s="12"/>
      <c r="J25" s="12"/>
      <c r="K25" s="12"/>
      <c r="L25" s="15"/>
    </row>
    <row r="26" spans="2:12" ht="21.95" customHeight="1" x14ac:dyDescent="0.25">
      <c r="B26" s="12">
        <v>22</v>
      </c>
      <c r="C26" s="13" t="s">
        <v>145</v>
      </c>
      <c r="D26" s="12" t="s">
        <v>70</v>
      </c>
      <c r="E26" s="12" t="s">
        <v>76</v>
      </c>
      <c r="F26" s="12" t="s">
        <v>177</v>
      </c>
      <c r="G26" s="14">
        <v>3</v>
      </c>
      <c r="H26" s="12" t="s">
        <v>11</v>
      </c>
      <c r="I26" s="12" t="s">
        <v>11</v>
      </c>
      <c r="J26" s="12" t="s">
        <v>11</v>
      </c>
      <c r="K26" s="12" t="s">
        <v>11</v>
      </c>
      <c r="L26" s="15"/>
    </row>
    <row r="27" spans="2:12" s="1" customFormat="1" ht="21.95" customHeight="1" x14ac:dyDescent="0.25">
      <c r="B27" s="12">
        <v>23</v>
      </c>
      <c r="C27" s="13" t="s">
        <v>145</v>
      </c>
      <c r="D27" s="12" t="s">
        <v>70</v>
      </c>
      <c r="E27" s="12" t="s">
        <v>271</v>
      </c>
      <c r="F27" s="12" t="s">
        <v>177</v>
      </c>
      <c r="G27" s="12">
        <v>3</v>
      </c>
      <c r="H27" s="12"/>
      <c r="I27" s="12" t="s">
        <v>11</v>
      </c>
      <c r="J27" s="12"/>
      <c r="K27" s="12"/>
      <c r="L27" s="32"/>
    </row>
    <row r="28" spans="2:12" ht="21.95" customHeight="1" x14ac:dyDescent="0.25">
      <c r="B28" s="12">
        <v>24</v>
      </c>
      <c r="C28" s="13" t="s">
        <v>145</v>
      </c>
      <c r="D28" s="14" t="s">
        <v>70</v>
      </c>
      <c r="E28" s="12" t="s">
        <v>272</v>
      </c>
      <c r="F28" s="12" t="s">
        <v>177</v>
      </c>
      <c r="G28" s="33">
        <v>1</v>
      </c>
      <c r="H28" s="14" t="s">
        <v>11</v>
      </c>
      <c r="I28" s="12" t="s">
        <v>11</v>
      </c>
      <c r="J28" s="14" t="s">
        <v>11</v>
      </c>
      <c r="K28" s="14"/>
      <c r="L28" s="34"/>
    </row>
    <row r="29" spans="2:12" ht="21.95" customHeight="1" x14ac:dyDescent="0.25">
      <c r="B29" s="12">
        <v>25</v>
      </c>
      <c r="C29" s="13" t="s">
        <v>145</v>
      </c>
      <c r="D29" s="12" t="s">
        <v>70</v>
      </c>
      <c r="E29" s="12" t="s">
        <v>273</v>
      </c>
      <c r="F29" s="12" t="s">
        <v>177</v>
      </c>
      <c r="G29" s="12">
        <v>2</v>
      </c>
      <c r="H29" s="18" t="s">
        <v>11</v>
      </c>
      <c r="I29" s="12" t="s">
        <v>11</v>
      </c>
      <c r="J29" s="14" t="s">
        <v>11</v>
      </c>
      <c r="K29" s="14"/>
      <c r="L29" s="15"/>
    </row>
    <row r="30" spans="2:12" ht="21.95" customHeight="1" x14ac:dyDescent="0.25">
      <c r="B30" s="12">
        <v>26</v>
      </c>
      <c r="C30" s="13" t="s">
        <v>145</v>
      </c>
      <c r="D30" s="12" t="s">
        <v>70</v>
      </c>
      <c r="E30" s="12" t="s">
        <v>274</v>
      </c>
      <c r="F30" s="12" t="s">
        <v>177</v>
      </c>
      <c r="G30" s="12">
        <v>1</v>
      </c>
      <c r="H30" s="12"/>
      <c r="I30" s="12" t="s">
        <v>11</v>
      </c>
      <c r="J30" s="12"/>
      <c r="K30" s="12"/>
      <c r="L30" s="34"/>
    </row>
    <row r="31" spans="2:12" ht="21.95" customHeight="1" x14ac:dyDescent="0.25">
      <c r="B31" s="12">
        <v>27</v>
      </c>
      <c r="C31" s="13" t="s">
        <v>145</v>
      </c>
      <c r="D31" s="12" t="s">
        <v>70</v>
      </c>
      <c r="E31" s="12" t="s">
        <v>275</v>
      </c>
      <c r="F31" s="12" t="s">
        <v>177</v>
      </c>
      <c r="G31" s="12">
        <v>1</v>
      </c>
      <c r="H31" s="12"/>
      <c r="I31" s="12" t="s">
        <v>11</v>
      </c>
      <c r="J31" s="12"/>
      <c r="K31" s="12"/>
      <c r="L31" s="34"/>
    </row>
    <row r="32" spans="2:12" ht="21.95" customHeight="1" x14ac:dyDescent="0.25">
      <c r="B32" s="12">
        <v>28</v>
      </c>
      <c r="C32" s="13" t="s">
        <v>145</v>
      </c>
      <c r="D32" s="12" t="s">
        <v>70</v>
      </c>
      <c r="E32" s="12" t="s">
        <v>131</v>
      </c>
      <c r="F32" s="12" t="s">
        <v>177</v>
      </c>
      <c r="G32" s="12">
        <v>4</v>
      </c>
      <c r="H32" s="12" t="s">
        <v>11</v>
      </c>
      <c r="I32" s="12" t="s">
        <v>11</v>
      </c>
      <c r="J32" s="12"/>
      <c r="K32" s="12"/>
      <c r="L32" s="34"/>
    </row>
    <row r="33" spans="2:12" ht="21.95" customHeight="1" x14ac:dyDescent="0.25">
      <c r="B33" s="12">
        <v>29</v>
      </c>
      <c r="C33" s="13" t="s">
        <v>145</v>
      </c>
      <c r="D33" s="12" t="s">
        <v>61</v>
      </c>
      <c r="E33" s="12" t="s">
        <v>276</v>
      </c>
      <c r="F33" s="12" t="s">
        <v>177</v>
      </c>
      <c r="G33" s="12">
        <v>1</v>
      </c>
      <c r="H33" s="12" t="s">
        <v>11</v>
      </c>
      <c r="I33" s="12" t="s">
        <v>11</v>
      </c>
      <c r="J33" s="12" t="s">
        <v>11</v>
      </c>
      <c r="K33" s="12" t="s">
        <v>11</v>
      </c>
      <c r="L33" s="34"/>
    </row>
    <row r="34" spans="2:12" ht="21.95" customHeight="1" x14ac:dyDescent="0.25">
      <c r="B34" s="12">
        <v>30</v>
      </c>
      <c r="C34" s="13" t="s">
        <v>145</v>
      </c>
      <c r="D34" s="14" t="s">
        <v>61</v>
      </c>
      <c r="E34" s="14" t="s">
        <v>69</v>
      </c>
      <c r="F34" s="12" t="s">
        <v>177</v>
      </c>
      <c r="G34" s="12">
        <v>3</v>
      </c>
      <c r="H34" s="18" t="s">
        <v>11</v>
      </c>
      <c r="I34" s="12" t="s">
        <v>11</v>
      </c>
      <c r="J34" s="14" t="s">
        <v>11</v>
      </c>
      <c r="K34" s="14"/>
      <c r="L34" s="18"/>
    </row>
    <row r="35" spans="2:12" ht="21.95" customHeight="1" x14ac:dyDescent="0.25">
      <c r="B35" s="12">
        <v>31</v>
      </c>
      <c r="C35" s="13" t="s">
        <v>145</v>
      </c>
      <c r="D35" s="35" t="s">
        <v>70</v>
      </c>
      <c r="E35" s="35" t="s">
        <v>140</v>
      </c>
      <c r="F35" s="12" t="s">
        <v>177</v>
      </c>
      <c r="G35" s="35">
        <v>3</v>
      </c>
      <c r="H35" s="35" t="s">
        <v>11</v>
      </c>
      <c r="I35" s="12" t="s">
        <v>11</v>
      </c>
      <c r="J35" s="35" t="s">
        <v>11</v>
      </c>
      <c r="K35" s="35"/>
      <c r="L35" s="36"/>
    </row>
    <row r="36" spans="2:12" ht="21.95" customHeight="1" x14ac:dyDescent="0.25">
      <c r="B36" s="12">
        <v>32</v>
      </c>
      <c r="C36" s="13" t="s">
        <v>145</v>
      </c>
      <c r="D36" s="35" t="s">
        <v>70</v>
      </c>
      <c r="E36" s="35" t="s">
        <v>277</v>
      </c>
      <c r="F36" s="12" t="s">
        <v>177</v>
      </c>
      <c r="G36" s="35">
        <v>1</v>
      </c>
      <c r="H36" s="12" t="s">
        <v>11</v>
      </c>
      <c r="I36" s="12" t="s">
        <v>11</v>
      </c>
      <c r="J36" s="35" t="s">
        <v>11</v>
      </c>
      <c r="K36" s="12" t="s">
        <v>11</v>
      </c>
      <c r="L36" s="36"/>
    </row>
    <row r="37" spans="2:12" ht="21.95" customHeight="1" x14ac:dyDescent="0.25">
      <c r="B37" s="12">
        <v>33</v>
      </c>
      <c r="C37" s="13" t="s">
        <v>145</v>
      </c>
      <c r="D37" s="35" t="s">
        <v>70</v>
      </c>
      <c r="E37" s="35" t="s">
        <v>71</v>
      </c>
      <c r="F37" s="12" t="s">
        <v>177</v>
      </c>
      <c r="G37" s="35">
        <v>2</v>
      </c>
      <c r="H37" s="12"/>
      <c r="I37" s="12" t="s">
        <v>11</v>
      </c>
      <c r="J37" s="35"/>
      <c r="K37" s="35"/>
      <c r="L37" s="36"/>
    </row>
    <row r="38" spans="2:12" ht="21.95" customHeight="1" x14ac:dyDescent="0.25">
      <c r="B38" s="12">
        <v>34</v>
      </c>
      <c r="C38" s="13" t="s">
        <v>145</v>
      </c>
      <c r="D38" s="12" t="s">
        <v>61</v>
      </c>
      <c r="E38" s="14" t="s">
        <v>72</v>
      </c>
      <c r="F38" s="12" t="s">
        <v>177</v>
      </c>
      <c r="G38" s="14">
        <v>1</v>
      </c>
      <c r="H38" s="18" t="s">
        <v>11</v>
      </c>
      <c r="I38" s="12" t="s">
        <v>11</v>
      </c>
      <c r="J38" s="14"/>
      <c r="K38" s="14"/>
      <c r="L38" s="15"/>
    </row>
    <row r="39" spans="2:12" ht="21.95" customHeight="1" x14ac:dyDescent="0.25">
      <c r="B39" s="12">
        <v>35</v>
      </c>
      <c r="C39" s="13" t="s">
        <v>145</v>
      </c>
      <c r="D39" s="12" t="s">
        <v>61</v>
      </c>
      <c r="E39" s="12" t="s">
        <v>73</v>
      </c>
      <c r="F39" s="12" t="s">
        <v>177</v>
      </c>
      <c r="G39" s="14">
        <v>1</v>
      </c>
      <c r="H39" s="18" t="s">
        <v>11</v>
      </c>
      <c r="I39" s="12" t="s">
        <v>11</v>
      </c>
      <c r="J39" s="14"/>
      <c r="K39" s="14"/>
      <c r="L39" s="18"/>
    </row>
    <row r="40" spans="2:12" ht="21.95" customHeight="1" x14ac:dyDescent="0.25">
      <c r="B40" s="12">
        <v>36</v>
      </c>
      <c r="C40" s="13" t="s">
        <v>145</v>
      </c>
      <c r="D40" s="12" t="s">
        <v>61</v>
      </c>
      <c r="E40" s="14" t="s">
        <v>278</v>
      </c>
      <c r="F40" s="12" t="s">
        <v>177</v>
      </c>
      <c r="G40" s="14">
        <v>1</v>
      </c>
      <c r="H40" s="15" t="s">
        <v>11</v>
      </c>
      <c r="I40" s="12" t="s">
        <v>11</v>
      </c>
      <c r="J40" s="16" t="s">
        <v>11</v>
      </c>
      <c r="K40" s="16"/>
      <c r="L40" s="18"/>
    </row>
    <row r="41" spans="2:12" ht="21.95" customHeight="1" x14ac:dyDescent="0.25">
      <c r="B41" s="12">
        <v>37</v>
      </c>
      <c r="C41" s="13" t="s">
        <v>145</v>
      </c>
      <c r="D41" s="14" t="s">
        <v>70</v>
      </c>
      <c r="E41" s="14" t="s">
        <v>279</v>
      </c>
      <c r="F41" s="12" t="s">
        <v>177</v>
      </c>
      <c r="G41" s="33">
        <v>1</v>
      </c>
      <c r="H41" s="14" t="s">
        <v>11</v>
      </c>
      <c r="I41" s="12" t="s">
        <v>11</v>
      </c>
      <c r="J41" s="14"/>
      <c r="K41" s="12" t="s">
        <v>11</v>
      </c>
      <c r="L41" s="18"/>
    </row>
    <row r="42" spans="2:12" ht="21.95" customHeight="1" x14ac:dyDescent="0.25">
      <c r="B42" s="12">
        <v>38</v>
      </c>
      <c r="C42" s="13" t="s">
        <v>145</v>
      </c>
      <c r="D42" s="14" t="s">
        <v>70</v>
      </c>
      <c r="E42" s="14" t="s">
        <v>74</v>
      </c>
      <c r="F42" s="12" t="s">
        <v>177</v>
      </c>
      <c r="G42" s="33">
        <v>2</v>
      </c>
      <c r="H42" s="12" t="s">
        <v>11</v>
      </c>
      <c r="I42" s="12" t="s">
        <v>11</v>
      </c>
      <c r="J42" s="14"/>
      <c r="K42" s="12" t="s">
        <v>11</v>
      </c>
      <c r="L42" s="18"/>
    </row>
    <row r="43" spans="2:12" ht="21.95" customHeight="1" x14ac:dyDescent="0.25">
      <c r="B43" s="12">
        <v>39</v>
      </c>
      <c r="C43" s="13" t="s">
        <v>145</v>
      </c>
      <c r="D43" s="12" t="s">
        <v>70</v>
      </c>
      <c r="E43" s="12" t="s">
        <v>75</v>
      </c>
      <c r="F43" s="12" t="s">
        <v>177</v>
      </c>
      <c r="G43" s="14">
        <v>1</v>
      </c>
      <c r="H43" s="12" t="s">
        <v>11</v>
      </c>
      <c r="I43" s="12" t="s">
        <v>11</v>
      </c>
      <c r="J43" s="14"/>
      <c r="K43" s="14"/>
      <c r="L43" s="14"/>
    </row>
    <row r="44" spans="2:12" s="1" customFormat="1" ht="21.95" customHeight="1" x14ac:dyDescent="0.25">
      <c r="B44" s="12">
        <v>40</v>
      </c>
      <c r="C44" s="13" t="s">
        <v>145</v>
      </c>
      <c r="D44" s="12" t="s">
        <v>70</v>
      </c>
      <c r="E44" s="12" t="s">
        <v>280</v>
      </c>
      <c r="F44" s="12" t="s">
        <v>177</v>
      </c>
      <c r="G44" s="14">
        <v>1</v>
      </c>
      <c r="H44" s="12" t="s">
        <v>11</v>
      </c>
      <c r="I44" s="12" t="s">
        <v>11</v>
      </c>
      <c r="J44" s="14"/>
      <c r="K44" s="12" t="s">
        <v>11</v>
      </c>
      <c r="L44" s="14"/>
    </row>
    <row r="45" spans="2:12" s="1" customFormat="1" ht="21.95" customHeight="1" x14ac:dyDescent="0.25">
      <c r="B45" s="12">
        <v>41</v>
      </c>
      <c r="C45" s="13" t="s">
        <v>145</v>
      </c>
      <c r="D45" s="12" t="s">
        <v>70</v>
      </c>
      <c r="E45" s="12" t="s">
        <v>281</v>
      </c>
      <c r="F45" s="12" t="s">
        <v>177</v>
      </c>
      <c r="G45" s="14">
        <v>1</v>
      </c>
      <c r="H45" s="12" t="s">
        <v>11</v>
      </c>
      <c r="I45" s="12" t="s">
        <v>11</v>
      </c>
      <c r="J45" s="14"/>
      <c r="K45" s="12" t="s">
        <v>11</v>
      </c>
      <c r="L45" s="14"/>
    </row>
    <row r="46" spans="2:12" s="1" customFormat="1" ht="21.95" customHeight="1" x14ac:dyDescent="0.25">
      <c r="B46" s="12">
        <v>42</v>
      </c>
      <c r="C46" s="13" t="s">
        <v>145</v>
      </c>
      <c r="D46" s="12" t="s">
        <v>70</v>
      </c>
      <c r="E46" s="12" t="s">
        <v>123</v>
      </c>
      <c r="F46" s="12" t="s">
        <v>177</v>
      </c>
      <c r="G46" s="14">
        <v>1</v>
      </c>
      <c r="H46" s="12" t="s">
        <v>11</v>
      </c>
      <c r="I46" s="12" t="s">
        <v>11</v>
      </c>
      <c r="J46" s="14"/>
      <c r="K46" s="14"/>
      <c r="L46" s="14"/>
    </row>
    <row r="47" spans="2:12" s="1" customFormat="1" ht="21.95" customHeight="1" x14ac:dyDescent="0.25">
      <c r="B47" s="12">
        <v>43</v>
      </c>
      <c r="C47" s="13" t="s">
        <v>145</v>
      </c>
      <c r="D47" s="12" t="s">
        <v>61</v>
      </c>
      <c r="E47" s="12" t="s">
        <v>124</v>
      </c>
      <c r="F47" s="12" t="s">
        <v>177</v>
      </c>
      <c r="G47" s="14">
        <v>1</v>
      </c>
      <c r="H47" s="12"/>
      <c r="I47" s="12" t="s">
        <v>11</v>
      </c>
      <c r="J47" s="14"/>
      <c r="K47" s="14"/>
      <c r="L47" s="14"/>
    </row>
    <row r="48" spans="2:12" s="1" customFormat="1" ht="21.95" customHeight="1" x14ac:dyDescent="0.25">
      <c r="B48" s="12">
        <v>44</v>
      </c>
      <c r="C48" s="13" t="s">
        <v>145</v>
      </c>
      <c r="D48" s="12" t="s">
        <v>61</v>
      </c>
      <c r="E48" s="12" t="s">
        <v>125</v>
      </c>
      <c r="F48" s="12" t="s">
        <v>177</v>
      </c>
      <c r="G48" s="14">
        <v>1</v>
      </c>
      <c r="H48" s="12" t="s">
        <v>11</v>
      </c>
      <c r="I48" s="12" t="s">
        <v>11</v>
      </c>
      <c r="J48" s="14"/>
      <c r="K48" s="14"/>
      <c r="L48" s="14"/>
    </row>
    <row r="49" spans="1:12" s="1" customFormat="1" ht="21.95" customHeight="1" x14ac:dyDescent="0.25">
      <c r="B49" s="12">
        <v>45</v>
      </c>
      <c r="C49" s="13" t="s">
        <v>145</v>
      </c>
      <c r="D49" s="12" t="s">
        <v>61</v>
      </c>
      <c r="E49" s="12" t="s">
        <v>282</v>
      </c>
      <c r="F49" s="12" t="s">
        <v>177</v>
      </c>
      <c r="G49" s="14">
        <v>1</v>
      </c>
      <c r="H49" s="12" t="s">
        <v>11</v>
      </c>
      <c r="I49" s="12" t="s">
        <v>11</v>
      </c>
      <c r="J49" s="14"/>
      <c r="K49" s="12" t="s">
        <v>11</v>
      </c>
      <c r="L49" s="14"/>
    </row>
    <row r="50" spans="1:12" s="1" customFormat="1" ht="21.95" customHeight="1" x14ac:dyDescent="0.25">
      <c r="B50" s="12">
        <v>46</v>
      </c>
      <c r="C50" s="13" t="s">
        <v>145</v>
      </c>
      <c r="D50" s="12" t="s">
        <v>61</v>
      </c>
      <c r="E50" s="12" t="s">
        <v>283</v>
      </c>
      <c r="F50" s="12" t="s">
        <v>177</v>
      </c>
      <c r="G50" s="14">
        <v>1</v>
      </c>
      <c r="H50" s="12" t="s">
        <v>11</v>
      </c>
      <c r="I50" s="12" t="s">
        <v>11</v>
      </c>
      <c r="J50" s="14"/>
      <c r="K50" s="12" t="s">
        <v>11</v>
      </c>
      <c r="L50" s="14"/>
    </row>
    <row r="51" spans="1:12" s="1" customFormat="1" ht="21.95" customHeight="1" x14ac:dyDescent="0.25">
      <c r="B51" s="12">
        <v>47</v>
      </c>
      <c r="C51" s="13" t="s">
        <v>145</v>
      </c>
      <c r="D51" s="12" t="s">
        <v>61</v>
      </c>
      <c r="E51" s="12" t="s">
        <v>122</v>
      </c>
      <c r="F51" s="12" t="s">
        <v>177</v>
      </c>
      <c r="G51" s="14">
        <v>9</v>
      </c>
      <c r="H51" s="12" t="s">
        <v>11</v>
      </c>
      <c r="I51" s="12" t="s">
        <v>11</v>
      </c>
      <c r="J51" s="14"/>
      <c r="K51" s="14"/>
      <c r="L51" s="14"/>
    </row>
    <row r="52" spans="1:12" s="1" customFormat="1" ht="21.95" customHeight="1" x14ac:dyDescent="0.25">
      <c r="B52" s="12">
        <v>48</v>
      </c>
      <c r="C52" s="13" t="s">
        <v>145</v>
      </c>
      <c r="D52" s="12" t="s">
        <v>61</v>
      </c>
      <c r="E52" s="12" t="s">
        <v>284</v>
      </c>
      <c r="F52" s="12" t="s">
        <v>177</v>
      </c>
      <c r="G52" s="14">
        <v>1</v>
      </c>
      <c r="H52" s="12" t="s">
        <v>11</v>
      </c>
      <c r="I52" s="12" t="s">
        <v>11</v>
      </c>
      <c r="J52" s="14" t="s">
        <v>11</v>
      </c>
      <c r="K52" s="12" t="s">
        <v>11</v>
      </c>
      <c r="L52" s="14"/>
    </row>
    <row r="53" spans="1:12" ht="21.95" customHeight="1" x14ac:dyDescent="0.25">
      <c r="A53" s="8"/>
      <c r="B53" s="12">
        <v>49</v>
      </c>
      <c r="C53" s="13" t="s">
        <v>146</v>
      </c>
      <c r="D53" s="12" t="s">
        <v>12</v>
      </c>
      <c r="E53" s="12" t="s">
        <v>13</v>
      </c>
      <c r="F53" s="12" t="s">
        <v>177</v>
      </c>
      <c r="G53" s="14">
        <v>2</v>
      </c>
      <c r="H53" s="12" t="s">
        <v>11</v>
      </c>
      <c r="I53" s="14"/>
      <c r="J53" s="14"/>
      <c r="K53" s="14"/>
      <c r="L53" s="14"/>
    </row>
    <row r="54" spans="1:12" ht="21.95" customHeight="1" x14ac:dyDescent="0.25">
      <c r="A54" s="8"/>
      <c r="B54" s="12">
        <v>50</v>
      </c>
      <c r="C54" s="13" t="s">
        <v>146</v>
      </c>
      <c r="D54" s="12" t="s">
        <v>12</v>
      </c>
      <c r="E54" s="12" t="s">
        <v>14</v>
      </c>
      <c r="F54" s="12" t="s">
        <v>177</v>
      </c>
      <c r="G54" s="14">
        <v>1</v>
      </c>
      <c r="H54" s="12" t="s">
        <v>11</v>
      </c>
      <c r="I54" s="14"/>
      <c r="J54" s="14"/>
      <c r="K54" s="14"/>
      <c r="L54" s="14"/>
    </row>
    <row r="55" spans="1:12" ht="21.95" customHeight="1" x14ac:dyDescent="0.25">
      <c r="A55" s="8"/>
      <c r="B55" s="12">
        <v>51</v>
      </c>
      <c r="C55" s="13" t="s">
        <v>146</v>
      </c>
      <c r="D55" s="12" t="s">
        <v>12</v>
      </c>
      <c r="E55" s="12" t="s">
        <v>15</v>
      </c>
      <c r="F55" s="12" t="s">
        <v>177</v>
      </c>
      <c r="G55" s="14">
        <v>1</v>
      </c>
      <c r="H55" s="12" t="s">
        <v>11</v>
      </c>
      <c r="I55" s="14"/>
      <c r="J55" s="14"/>
      <c r="K55" s="14"/>
      <c r="L55" s="14"/>
    </row>
    <row r="56" spans="1:12" s="1" customFormat="1" ht="21.95" customHeight="1" x14ac:dyDescent="0.25">
      <c r="A56" s="8"/>
      <c r="B56" s="12">
        <v>52</v>
      </c>
      <c r="C56" s="13" t="s">
        <v>146</v>
      </c>
      <c r="D56" s="12" t="s">
        <v>12</v>
      </c>
      <c r="E56" s="12" t="s">
        <v>16</v>
      </c>
      <c r="F56" s="12" t="s">
        <v>177</v>
      </c>
      <c r="G56" s="14">
        <v>1</v>
      </c>
      <c r="H56" s="12" t="s">
        <v>11</v>
      </c>
      <c r="I56" s="12"/>
      <c r="J56" s="14"/>
      <c r="K56" s="14"/>
      <c r="L56" s="14"/>
    </row>
    <row r="57" spans="1:12" s="1" customFormat="1" ht="21.95" customHeight="1" x14ac:dyDescent="0.25">
      <c r="A57" s="8"/>
      <c r="B57" s="12">
        <v>53</v>
      </c>
      <c r="C57" s="13" t="s">
        <v>146</v>
      </c>
      <c r="D57" s="12" t="s">
        <v>12</v>
      </c>
      <c r="E57" s="12" t="s">
        <v>17</v>
      </c>
      <c r="F57" s="12" t="s">
        <v>177</v>
      </c>
      <c r="G57" s="14">
        <v>1</v>
      </c>
      <c r="H57" s="12" t="s">
        <v>11</v>
      </c>
      <c r="I57" s="12" t="s">
        <v>11</v>
      </c>
      <c r="J57" s="14"/>
      <c r="K57" s="14"/>
      <c r="L57" s="14"/>
    </row>
    <row r="58" spans="1:12" s="1" customFormat="1" ht="21.95" customHeight="1" x14ac:dyDescent="0.25">
      <c r="A58" s="8"/>
      <c r="B58" s="12">
        <v>54</v>
      </c>
      <c r="C58" s="13" t="s">
        <v>146</v>
      </c>
      <c r="D58" s="12" t="s">
        <v>12</v>
      </c>
      <c r="E58" s="12" t="s">
        <v>18</v>
      </c>
      <c r="F58" s="12" t="s">
        <v>177</v>
      </c>
      <c r="G58" s="14">
        <v>1</v>
      </c>
      <c r="H58" s="12" t="s">
        <v>11</v>
      </c>
      <c r="I58" s="12" t="s">
        <v>11</v>
      </c>
      <c r="J58" s="14"/>
      <c r="K58" s="14"/>
      <c r="L58" s="14"/>
    </row>
    <row r="59" spans="1:12" s="1" customFormat="1" ht="21.95" customHeight="1" x14ac:dyDescent="0.25">
      <c r="A59" s="8"/>
      <c r="B59" s="12">
        <v>55</v>
      </c>
      <c r="C59" s="13" t="s">
        <v>146</v>
      </c>
      <c r="D59" s="12" t="s">
        <v>12</v>
      </c>
      <c r="E59" s="12" t="s">
        <v>19</v>
      </c>
      <c r="F59" s="12" t="s">
        <v>177</v>
      </c>
      <c r="G59" s="14">
        <v>1</v>
      </c>
      <c r="H59" s="12" t="s">
        <v>11</v>
      </c>
      <c r="I59" s="12" t="s">
        <v>11</v>
      </c>
      <c r="J59" s="14"/>
      <c r="K59" s="14"/>
      <c r="L59" s="14"/>
    </row>
    <row r="60" spans="1:12" ht="21.95" customHeight="1" x14ac:dyDescent="0.25">
      <c r="A60" s="8"/>
      <c r="B60" s="12">
        <v>56</v>
      </c>
      <c r="C60" s="13" t="s">
        <v>146</v>
      </c>
      <c r="D60" s="12" t="s">
        <v>12</v>
      </c>
      <c r="E60" s="12" t="s">
        <v>20</v>
      </c>
      <c r="F60" s="12" t="s">
        <v>177</v>
      </c>
      <c r="G60" s="14">
        <v>1</v>
      </c>
      <c r="H60" s="12" t="s">
        <v>11</v>
      </c>
      <c r="I60" s="12" t="s">
        <v>11</v>
      </c>
      <c r="J60" s="14"/>
      <c r="K60" s="14"/>
      <c r="L60" s="14"/>
    </row>
    <row r="61" spans="1:12" ht="21.95" customHeight="1" x14ac:dyDescent="0.25">
      <c r="A61" s="8"/>
      <c r="B61" s="12">
        <v>57</v>
      </c>
      <c r="C61" s="13" t="s">
        <v>146</v>
      </c>
      <c r="D61" s="12" t="s">
        <v>12</v>
      </c>
      <c r="E61" s="12" t="s">
        <v>21</v>
      </c>
      <c r="F61" s="12" t="s">
        <v>177</v>
      </c>
      <c r="G61" s="14">
        <v>1</v>
      </c>
      <c r="H61" s="12" t="s">
        <v>11</v>
      </c>
      <c r="I61" s="12" t="s">
        <v>11</v>
      </c>
      <c r="J61" s="14"/>
      <c r="K61" s="14"/>
      <c r="L61" s="14"/>
    </row>
    <row r="62" spans="1:12" ht="21.95" customHeight="1" x14ac:dyDescent="0.25">
      <c r="A62" s="8"/>
      <c r="B62" s="12">
        <v>58</v>
      </c>
      <c r="C62" s="13" t="s">
        <v>146</v>
      </c>
      <c r="D62" s="12" t="s">
        <v>12</v>
      </c>
      <c r="E62" s="12" t="s">
        <v>22</v>
      </c>
      <c r="F62" s="12" t="s">
        <v>177</v>
      </c>
      <c r="G62" s="14">
        <v>1</v>
      </c>
      <c r="H62" s="12" t="s">
        <v>11</v>
      </c>
      <c r="I62" s="12" t="s">
        <v>11</v>
      </c>
      <c r="J62" s="14"/>
      <c r="K62" s="14"/>
      <c r="L62" s="14"/>
    </row>
    <row r="63" spans="1:12" ht="21.95" customHeight="1" x14ac:dyDescent="0.25">
      <c r="A63" s="8"/>
      <c r="B63" s="12">
        <v>59</v>
      </c>
      <c r="C63" s="13" t="s">
        <v>146</v>
      </c>
      <c r="D63" s="12" t="s">
        <v>23</v>
      </c>
      <c r="E63" s="12" t="s">
        <v>24</v>
      </c>
      <c r="F63" s="12" t="s">
        <v>177</v>
      </c>
      <c r="G63" s="14">
        <v>2</v>
      </c>
      <c r="H63" s="12" t="s">
        <v>11</v>
      </c>
      <c r="I63" s="12" t="s">
        <v>11</v>
      </c>
      <c r="J63" s="14"/>
      <c r="K63" s="14"/>
      <c r="L63" s="14"/>
    </row>
    <row r="64" spans="1:12" ht="21.95" customHeight="1" x14ac:dyDescent="0.25">
      <c r="A64" s="8"/>
      <c r="B64" s="12">
        <v>60</v>
      </c>
      <c r="C64" s="13" t="s">
        <v>146</v>
      </c>
      <c r="D64" s="12" t="s">
        <v>23</v>
      </c>
      <c r="E64" s="12" t="s">
        <v>193</v>
      </c>
      <c r="F64" s="12" t="s">
        <v>177</v>
      </c>
      <c r="G64" s="14">
        <v>1</v>
      </c>
      <c r="H64" s="12" t="s">
        <v>11</v>
      </c>
      <c r="I64" s="12" t="s">
        <v>11</v>
      </c>
      <c r="J64" s="14"/>
      <c r="K64" s="12" t="s">
        <v>11</v>
      </c>
      <c r="L64" s="14"/>
    </row>
    <row r="65" spans="1:12" s="1" customFormat="1" ht="21.95" customHeight="1" x14ac:dyDescent="0.25">
      <c r="A65" s="8"/>
      <c r="B65" s="12">
        <v>61</v>
      </c>
      <c r="C65" s="13" t="s">
        <v>146</v>
      </c>
      <c r="D65" s="12" t="s">
        <v>23</v>
      </c>
      <c r="E65" s="12" t="s">
        <v>25</v>
      </c>
      <c r="F65" s="12" t="s">
        <v>177</v>
      </c>
      <c r="G65" s="14">
        <v>1</v>
      </c>
      <c r="H65" s="12" t="s">
        <v>11</v>
      </c>
      <c r="I65" s="12" t="s">
        <v>11</v>
      </c>
      <c r="J65" s="14"/>
      <c r="K65" s="14"/>
      <c r="L65" s="14"/>
    </row>
    <row r="66" spans="1:12" ht="21.95" customHeight="1" x14ac:dyDescent="0.25">
      <c r="B66" s="12">
        <v>62</v>
      </c>
      <c r="C66" s="13" t="s">
        <v>147</v>
      </c>
      <c r="D66" s="14" t="s">
        <v>26</v>
      </c>
      <c r="E66" s="14" t="s">
        <v>27</v>
      </c>
      <c r="F66" s="12" t="s">
        <v>177</v>
      </c>
      <c r="G66" s="14">
        <v>3</v>
      </c>
      <c r="H66" s="12" t="s">
        <v>11</v>
      </c>
      <c r="I66" s="12"/>
      <c r="J66" s="14"/>
      <c r="K66" s="14"/>
      <c r="L66" s="29"/>
    </row>
    <row r="67" spans="1:12" ht="21.95" customHeight="1" x14ac:dyDescent="0.25">
      <c r="B67" s="12">
        <v>63</v>
      </c>
      <c r="C67" s="13" t="s">
        <v>147</v>
      </c>
      <c r="D67" s="14" t="s">
        <v>26</v>
      </c>
      <c r="E67" s="14" t="s">
        <v>28</v>
      </c>
      <c r="F67" s="12" t="s">
        <v>177</v>
      </c>
      <c r="G67" s="14">
        <v>3</v>
      </c>
      <c r="H67" s="12" t="s">
        <v>11</v>
      </c>
      <c r="I67" s="18"/>
      <c r="J67" s="14"/>
      <c r="K67" s="14"/>
      <c r="L67" s="29"/>
    </row>
    <row r="68" spans="1:12" ht="21.95" customHeight="1" x14ac:dyDescent="0.25">
      <c r="B68" s="12">
        <v>64</v>
      </c>
      <c r="C68" s="13" t="s">
        <v>147</v>
      </c>
      <c r="D68" s="14" t="s">
        <v>26</v>
      </c>
      <c r="E68" s="14" t="s">
        <v>29</v>
      </c>
      <c r="F68" s="12" t="s">
        <v>177</v>
      </c>
      <c r="G68" s="14">
        <v>11</v>
      </c>
      <c r="H68" s="12" t="s">
        <v>11</v>
      </c>
      <c r="I68" s="12" t="s">
        <v>11</v>
      </c>
      <c r="J68" s="14" t="s">
        <v>11</v>
      </c>
      <c r="K68" s="14"/>
      <c r="L68" s="31"/>
    </row>
    <row r="69" spans="1:12" ht="21.95" customHeight="1" x14ac:dyDescent="0.25">
      <c r="B69" s="12">
        <v>65</v>
      </c>
      <c r="C69" s="13" t="s">
        <v>147</v>
      </c>
      <c r="D69" s="14" t="s">
        <v>26</v>
      </c>
      <c r="E69" s="14" t="s">
        <v>30</v>
      </c>
      <c r="F69" s="12" t="s">
        <v>177</v>
      </c>
      <c r="G69" s="14">
        <v>1</v>
      </c>
      <c r="H69" s="12" t="s">
        <v>11</v>
      </c>
      <c r="I69" s="12" t="s">
        <v>11</v>
      </c>
      <c r="J69" s="14"/>
      <c r="K69" s="14"/>
      <c r="L69" s="29"/>
    </row>
    <row r="70" spans="1:12" ht="21.95" customHeight="1" x14ac:dyDescent="0.25">
      <c r="B70" s="12">
        <v>66</v>
      </c>
      <c r="C70" s="13" t="s">
        <v>147</v>
      </c>
      <c r="D70" s="14" t="s">
        <v>26</v>
      </c>
      <c r="E70" s="14" t="s">
        <v>31</v>
      </c>
      <c r="F70" s="12" t="s">
        <v>177</v>
      </c>
      <c r="G70" s="14">
        <v>2</v>
      </c>
      <c r="H70" s="12" t="s">
        <v>11</v>
      </c>
      <c r="I70" s="12" t="s">
        <v>11</v>
      </c>
      <c r="J70" s="14" t="s">
        <v>11</v>
      </c>
      <c r="K70" s="14"/>
      <c r="L70" s="29"/>
    </row>
    <row r="71" spans="1:12" s="1" customFormat="1" ht="21.95" customHeight="1" x14ac:dyDescent="0.25">
      <c r="B71" s="12">
        <v>67</v>
      </c>
      <c r="C71" s="13" t="s">
        <v>147</v>
      </c>
      <c r="D71" s="14" t="s">
        <v>26</v>
      </c>
      <c r="E71" s="14" t="s">
        <v>32</v>
      </c>
      <c r="F71" s="12" t="s">
        <v>177</v>
      </c>
      <c r="G71" s="14">
        <v>1</v>
      </c>
      <c r="H71" s="12" t="s">
        <v>11</v>
      </c>
      <c r="I71" s="12" t="s">
        <v>11</v>
      </c>
      <c r="J71" s="14"/>
      <c r="K71" s="14"/>
      <c r="L71" s="29"/>
    </row>
    <row r="72" spans="1:12" ht="21.95" customHeight="1" x14ac:dyDescent="0.25">
      <c r="B72" s="12">
        <v>68</v>
      </c>
      <c r="C72" s="13" t="s">
        <v>147</v>
      </c>
      <c r="D72" s="14" t="s">
        <v>26</v>
      </c>
      <c r="E72" s="14" t="s">
        <v>257</v>
      </c>
      <c r="F72" s="12" t="s">
        <v>177</v>
      </c>
      <c r="G72" s="14">
        <v>1</v>
      </c>
      <c r="H72" s="12" t="s">
        <v>11</v>
      </c>
      <c r="I72" s="12" t="s">
        <v>11</v>
      </c>
      <c r="J72" s="14"/>
      <c r="K72" s="14"/>
      <c r="L72" s="29"/>
    </row>
    <row r="73" spans="1:12" s="1" customFormat="1" ht="21.95" customHeight="1" x14ac:dyDescent="0.25">
      <c r="B73" s="12">
        <v>69</v>
      </c>
      <c r="C73" s="13" t="s">
        <v>147</v>
      </c>
      <c r="D73" s="14" t="s">
        <v>26</v>
      </c>
      <c r="E73" s="14" t="s">
        <v>33</v>
      </c>
      <c r="F73" s="12" t="s">
        <v>177</v>
      </c>
      <c r="G73" s="14">
        <v>1</v>
      </c>
      <c r="H73" s="12" t="s">
        <v>11</v>
      </c>
      <c r="I73" s="12" t="s">
        <v>11</v>
      </c>
      <c r="J73" s="14"/>
      <c r="K73" s="14"/>
      <c r="L73" s="29"/>
    </row>
    <row r="74" spans="1:12" s="1" customFormat="1" ht="21.95" customHeight="1" x14ac:dyDescent="0.25">
      <c r="B74" s="12">
        <v>70</v>
      </c>
      <c r="C74" s="13" t="s">
        <v>147</v>
      </c>
      <c r="D74" s="14" t="s">
        <v>26</v>
      </c>
      <c r="E74" s="14" t="s">
        <v>258</v>
      </c>
      <c r="F74" s="12" t="s">
        <v>177</v>
      </c>
      <c r="G74" s="14">
        <v>2</v>
      </c>
      <c r="H74" s="12" t="s">
        <v>11</v>
      </c>
      <c r="I74" s="12" t="s">
        <v>11</v>
      </c>
      <c r="J74" s="14"/>
      <c r="K74" s="12" t="s">
        <v>11</v>
      </c>
      <c r="L74" s="29"/>
    </row>
    <row r="75" spans="1:12" s="1" customFormat="1" ht="21.95" customHeight="1" x14ac:dyDescent="0.25">
      <c r="B75" s="12">
        <v>71</v>
      </c>
      <c r="C75" s="13" t="s">
        <v>147</v>
      </c>
      <c r="D75" s="14" t="s">
        <v>26</v>
      </c>
      <c r="E75" s="14" t="s">
        <v>259</v>
      </c>
      <c r="F75" s="12" t="s">
        <v>177</v>
      </c>
      <c r="G75" s="14">
        <v>2</v>
      </c>
      <c r="H75" s="12" t="s">
        <v>11</v>
      </c>
      <c r="I75" s="12" t="s">
        <v>11</v>
      </c>
      <c r="J75" s="14"/>
      <c r="K75" s="12" t="s">
        <v>11</v>
      </c>
      <c r="L75" s="29"/>
    </row>
    <row r="76" spans="1:12" s="1" customFormat="1" ht="21.95" customHeight="1" x14ac:dyDescent="0.25">
      <c r="B76" s="12">
        <v>72</v>
      </c>
      <c r="C76" s="13" t="s">
        <v>147</v>
      </c>
      <c r="D76" s="14" t="s">
        <v>26</v>
      </c>
      <c r="E76" s="14" t="s">
        <v>260</v>
      </c>
      <c r="F76" s="12" t="s">
        <v>177</v>
      </c>
      <c r="G76" s="14">
        <v>1</v>
      </c>
      <c r="H76" s="12" t="s">
        <v>11</v>
      </c>
      <c r="I76" s="12" t="s">
        <v>11</v>
      </c>
      <c r="J76" s="14"/>
      <c r="K76" s="12" t="s">
        <v>11</v>
      </c>
      <c r="L76" s="29"/>
    </row>
    <row r="77" spans="1:12" ht="21.95" customHeight="1" x14ac:dyDescent="0.25">
      <c r="B77" s="12">
        <v>73</v>
      </c>
      <c r="C77" s="13" t="s">
        <v>148</v>
      </c>
      <c r="D77" s="14" t="s">
        <v>85</v>
      </c>
      <c r="E77" s="14" t="s">
        <v>87</v>
      </c>
      <c r="F77" s="12" t="s">
        <v>177</v>
      </c>
      <c r="G77" s="14">
        <v>3</v>
      </c>
      <c r="H77" s="12" t="s">
        <v>11</v>
      </c>
      <c r="I77" s="12" t="s">
        <v>11</v>
      </c>
      <c r="J77" s="14"/>
      <c r="K77" s="14"/>
      <c r="L77" s="20"/>
    </row>
    <row r="78" spans="1:12" ht="21.95" customHeight="1" x14ac:dyDescent="0.25">
      <c r="B78" s="12">
        <v>74</v>
      </c>
      <c r="C78" s="13" t="s">
        <v>148</v>
      </c>
      <c r="D78" s="19" t="s">
        <v>85</v>
      </c>
      <c r="E78" s="19" t="s">
        <v>88</v>
      </c>
      <c r="F78" s="12" t="s">
        <v>177</v>
      </c>
      <c r="G78" s="19">
        <v>1</v>
      </c>
      <c r="H78" s="12" t="s">
        <v>11</v>
      </c>
      <c r="I78" s="12" t="s">
        <v>11</v>
      </c>
      <c r="J78" s="19"/>
      <c r="K78" s="19"/>
      <c r="L78" s="20"/>
    </row>
    <row r="79" spans="1:12" ht="21.95" customHeight="1" x14ac:dyDescent="0.25">
      <c r="B79" s="12">
        <v>75</v>
      </c>
      <c r="C79" s="13" t="s">
        <v>148</v>
      </c>
      <c r="D79" s="19" t="s">
        <v>85</v>
      </c>
      <c r="E79" s="19" t="s">
        <v>261</v>
      </c>
      <c r="F79" s="12" t="s">
        <v>177</v>
      </c>
      <c r="G79" s="19">
        <v>1</v>
      </c>
      <c r="H79" s="12" t="s">
        <v>11</v>
      </c>
      <c r="I79" s="12" t="s">
        <v>11</v>
      </c>
      <c r="J79" s="19"/>
      <c r="K79" s="19"/>
      <c r="L79" s="20"/>
    </row>
    <row r="80" spans="1:12" s="1" customFormat="1" ht="21.95" customHeight="1" x14ac:dyDescent="0.25">
      <c r="B80" s="12">
        <v>76</v>
      </c>
      <c r="C80" s="13" t="s">
        <v>148</v>
      </c>
      <c r="D80" s="19" t="s">
        <v>85</v>
      </c>
      <c r="E80" s="19" t="s">
        <v>262</v>
      </c>
      <c r="F80" s="12" t="s">
        <v>177</v>
      </c>
      <c r="G80" s="19">
        <v>1</v>
      </c>
      <c r="H80" s="12" t="s">
        <v>11</v>
      </c>
      <c r="I80" s="12" t="s">
        <v>11</v>
      </c>
      <c r="J80" s="19"/>
      <c r="K80" s="19"/>
      <c r="L80" s="20"/>
    </row>
    <row r="81" spans="2:12" s="1" customFormat="1" ht="21.95" customHeight="1" x14ac:dyDescent="0.25">
      <c r="B81" s="12">
        <v>77</v>
      </c>
      <c r="C81" s="13" t="s">
        <v>148</v>
      </c>
      <c r="D81" s="19" t="s">
        <v>85</v>
      </c>
      <c r="E81" s="19" t="s">
        <v>263</v>
      </c>
      <c r="F81" s="12" t="s">
        <v>177</v>
      </c>
      <c r="G81" s="19">
        <v>1</v>
      </c>
      <c r="H81" s="12" t="s">
        <v>11</v>
      </c>
      <c r="I81" s="12" t="s">
        <v>11</v>
      </c>
      <c r="J81" s="19"/>
      <c r="K81" s="19"/>
      <c r="L81" s="20"/>
    </row>
    <row r="82" spans="2:12" s="1" customFormat="1" ht="21.95" customHeight="1" x14ac:dyDescent="0.25">
      <c r="B82" s="12">
        <v>78</v>
      </c>
      <c r="C82" s="13" t="s">
        <v>148</v>
      </c>
      <c r="D82" s="19" t="s">
        <v>85</v>
      </c>
      <c r="E82" s="19" t="s">
        <v>264</v>
      </c>
      <c r="F82" s="12" t="s">
        <v>177</v>
      </c>
      <c r="G82" s="19">
        <v>1</v>
      </c>
      <c r="H82" s="12" t="s">
        <v>11</v>
      </c>
      <c r="I82" s="12" t="s">
        <v>11</v>
      </c>
      <c r="J82" s="19"/>
      <c r="K82" s="19"/>
      <c r="L82" s="20"/>
    </row>
    <row r="83" spans="2:12" s="1" customFormat="1" ht="21.95" customHeight="1" x14ac:dyDescent="0.25">
      <c r="B83" s="12">
        <v>79</v>
      </c>
      <c r="C83" s="13" t="s">
        <v>148</v>
      </c>
      <c r="D83" s="19" t="s">
        <v>85</v>
      </c>
      <c r="E83" s="19" t="s">
        <v>265</v>
      </c>
      <c r="F83" s="12" t="s">
        <v>177</v>
      </c>
      <c r="G83" s="19">
        <v>1</v>
      </c>
      <c r="H83" s="12" t="s">
        <v>11</v>
      </c>
      <c r="I83" s="12" t="s">
        <v>11</v>
      </c>
      <c r="J83" s="19"/>
      <c r="K83" s="19"/>
      <c r="L83" s="20"/>
    </row>
    <row r="84" spans="2:12" s="1" customFormat="1" ht="21.95" customHeight="1" x14ac:dyDescent="0.25">
      <c r="B84" s="12">
        <v>80</v>
      </c>
      <c r="C84" s="13" t="s">
        <v>148</v>
      </c>
      <c r="D84" s="19" t="s">
        <v>85</v>
      </c>
      <c r="E84" s="19" t="s">
        <v>266</v>
      </c>
      <c r="F84" s="12" t="s">
        <v>177</v>
      </c>
      <c r="G84" s="19">
        <v>1</v>
      </c>
      <c r="H84" s="12" t="s">
        <v>11</v>
      </c>
      <c r="I84" s="12" t="s">
        <v>11</v>
      </c>
      <c r="J84" s="19"/>
      <c r="K84" s="19"/>
      <c r="L84" s="20"/>
    </row>
    <row r="85" spans="2:12" s="1" customFormat="1" ht="21.95" customHeight="1" x14ac:dyDescent="0.25">
      <c r="B85" s="12">
        <v>81</v>
      </c>
      <c r="C85" s="13" t="s">
        <v>148</v>
      </c>
      <c r="D85" s="19" t="s">
        <v>85</v>
      </c>
      <c r="E85" s="19" t="s">
        <v>267</v>
      </c>
      <c r="F85" s="12" t="s">
        <v>177</v>
      </c>
      <c r="G85" s="19">
        <v>1</v>
      </c>
      <c r="H85" s="12" t="s">
        <v>11</v>
      </c>
      <c r="I85" s="12" t="s">
        <v>11</v>
      </c>
      <c r="J85" s="19"/>
      <c r="K85" s="19"/>
      <c r="L85" s="20"/>
    </row>
    <row r="86" spans="2:12" s="1" customFormat="1" ht="21.95" customHeight="1" x14ac:dyDescent="0.25">
      <c r="B86" s="12">
        <v>82</v>
      </c>
      <c r="C86" s="13" t="s">
        <v>148</v>
      </c>
      <c r="D86" s="19" t="s">
        <v>85</v>
      </c>
      <c r="E86" s="19" t="s">
        <v>268</v>
      </c>
      <c r="F86" s="12" t="s">
        <v>177</v>
      </c>
      <c r="G86" s="19">
        <v>1</v>
      </c>
      <c r="H86" s="12" t="s">
        <v>11</v>
      </c>
      <c r="I86" s="12" t="s">
        <v>11</v>
      </c>
      <c r="J86" s="19"/>
      <c r="K86" s="12" t="s">
        <v>11</v>
      </c>
      <c r="L86" s="20"/>
    </row>
    <row r="87" spans="2:12" s="1" customFormat="1" ht="21.95" customHeight="1" x14ac:dyDescent="0.25">
      <c r="B87" s="12">
        <v>83</v>
      </c>
      <c r="C87" s="13" t="s">
        <v>148</v>
      </c>
      <c r="D87" s="19" t="s">
        <v>85</v>
      </c>
      <c r="E87" s="19" t="s">
        <v>269</v>
      </c>
      <c r="F87" s="12" t="s">
        <v>177</v>
      </c>
      <c r="G87" s="19">
        <v>1</v>
      </c>
      <c r="H87" s="12" t="s">
        <v>11</v>
      </c>
      <c r="I87" s="12" t="s">
        <v>11</v>
      </c>
      <c r="J87" s="19"/>
      <c r="K87" s="12" t="s">
        <v>11</v>
      </c>
      <c r="L87" s="20"/>
    </row>
    <row r="88" spans="2:12" ht="21.95" customHeight="1" x14ac:dyDescent="0.25">
      <c r="B88" s="12">
        <v>84</v>
      </c>
      <c r="C88" s="13" t="s">
        <v>149</v>
      </c>
      <c r="D88" s="19" t="s">
        <v>34</v>
      </c>
      <c r="E88" s="19" t="s">
        <v>35</v>
      </c>
      <c r="F88" s="12" t="s">
        <v>177</v>
      </c>
      <c r="G88" s="19">
        <v>4</v>
      </c>
      <c r="H88" s="12" t="s">
        <v>11</v>
      </c>
      <c r="I88" s="12" t="s">
        <v>11</v>
      </c>
      <c r="J88" s="19" t="s">
        <v>11</v>
      </c>
      <c r="K88" s="12" t="s">
        <v>11</v>
      </c>
      <c r="L88" s="20"/>
    </row>
    <row r="89" spans="2:12" ht="21.95" customHeight="1" x14ac:dyDescent="0.25">
      <c r="B89" s="12">
        <v>85</v>
      </c>
      <c r="C89" s="13" t="s">
        <v>149</v>
      </c>
      <c r="D89" s="19" t="s">
        <v>247</v>
      </c>
      <c r="E89" s="19" t="s">
        <v>248</v>
      </c>
      <c r="F89" s="12" t="s">
        <v>177</v>
      </c>
      <c r="G89" s="19">
        <v>4</v>
      </c>
      <c r="H89" s="12" t="s">
        <v>11</v>
      </c>
      <c r="I89" s="12" t="s">
        <v>11</v>
      </c>
      <c r="J89" s="19" t="s">
        <v>11</v>
      </c>
      <c r="K89" s="12" t="s">
        <v>11</v>
      </c>
      <c r="L89" s="20"/>
    </row>
    <row r="90" spans="2:12" s="1" customFormat="1" ht="21.95" customHeight="1" x14ac:dyDescent="0.25">
      <c r="B90" s="12">
        <v>86</v>
      </c>
      <c r="C90" s="13" t="s">
        <v>149</v>
      </c>
      <c r="D90" s="19" t="s">
        <v>34</v>
      </c>
      <c r="E90" s="19" t="s">
        <v>36</v>
      </c>
      <c r="F90" s="12" t="s">
        <v>177</v>
      </c>
      <c r="G90" s="19">
        <v>4</v>
      </c>
      <c r="H90" s="12" t="s">
        <v>11</v>
      </c>
      <c r="I90" s="12" t="s">
        <v>11</v>
      </c>
      <c r="J90" s="19" t="s">
        <v>11</v>
      </c>
      <c r="K90" s="12" t="s">
        <v>11</v>
      </c>
      <c r="L90" s="20"/>
    </row>
    <row r="91" spans="2:12" s="1" customFormat="1" ht="21.95" customHeight="1" x14ac:dyDescent="0.25">
      <c r="B91" s="12">
        <v>87</v>
      </c>
      <c r="C91" s="13" t="s">
        <v>149</v>
      </c>
      <c r="D91" s="19" t="s">
        <v>34</v>
      </c>
      <c r="E91" s="19" t="s">
        <v>249</v>
      </c>
      <c r="F91" s="12" t="s">
        <v>177</v>
      </c>
      <c r="G91" s="19">
        <v>4</v>
      </c>
      <c r="H91" s="12" t="s">
        <v>11</v>
      </c>
      <c r="I91" s="12" t="s">
        <v>11</v>
      </c>
      <c r="J91" s="19" t="s">
        <v>11</v>
      </c>
      <c r="K91" s="12" t="s">
        <v>11</v>
      </c>
      <c r="L91" s="20"/>
    </row>
    <row r="92" spans="2:12" s="1" customFormat="1" ht="21.95" customHeight="1" x14ac:dyDescent="0.25">
      <c r="B92" s="12">
        <v>88</v>
      </c>
      <c r="C92" s="13" t="s">
        <v>149</v>
      </c>
      <c r="D92" s="19" t="s">
        <v>34</v>
      </c>
      <c r="E92" s="19" t="s">
        <v>250</v>
      </c>
      <c r="F92" s="12" t="s">
        <v>177</v>
      </c>
      <c r="G92" s="19">
        <v>4</v>
      </c>
      <c r="H92" s="12" t="s">
        <v>11</v>
      </c>
      <c r="I92" s="12" t="s">
        <v>11</v>
      </c>
      <c r="J92" s="19" t="s">
        <v>11</v>
      </c>
      <c r="K92" s="12" t="s">
        <v>11</v>
      </c>
      <c r="L92" s="30"/>
    </row>
    <row r="93" spans="2:12" ht="21.95" customHeight="1" x14ac:dyDescent="0.25">
      <c r="B93" s="12">
        <v>89</v>
      </c>
      <c r="C93" s="13" t="s">
        <v>150</v>
      </c>
      <c r="D93" s="19" t="s">
        <v>38</v>
      </c>
      <c r="E93" s="19" t="s">
        <v>132</v>
      </c>
      <c r="F93" s="12" t="s">
        <v>177</v>
      </c>
      <c r="G93" s="19">
        <v>3</v>
      </c>
      <c r="H93" s="12" t="s">
        <v>11</v>
      </c>
      <c r="I93" s="12" t="s">
        <v>11</v>
      </c>
      <c r="J93" s="19" t="s">
        <v>11</v>
      </c>
      <c r="K93" s="12" t="s">
        <v>11</v>
      </c>
      <c r="L93" s="20"/>
    </row>
    <row r="94" spans="2:12" ht="21.95" customHeight="1" x14ac:dyDescent="0.25">
      <c r="B94" s="12">
        <v>90</v>
      </c>
      <c r="C94" s="13" t="s">
        <v>150</v>
      </c>
      <c r="D94" s="19" t="s">
        <v>37</v>
      </c>
      <c r="E94" s="19" t="s">
        <v>162</v>
      </c>
      <c r="F94" s="12" t="s">
        <v>177</v>
      </c>
      <c r="G94" s="19">
        <v>2</v>
      </c>
      <c r="H94" s="12" t="s">
        <v>11</v>
      </c>
      <c r="I94" s="12" t="s">
        <v>11</v>
      </c>
      <c r="J94" s="19"/>
      <c r="K94" s="19"/>
      <c r="L94" s="20"/>
    </row>
    <row r="95" spans="2:12" ht="21.95" customHeight="1" x14ac:dyDescent="0.25">
      <c r="B95" s="12">
        <v>91</v>
      </c>
      <c r="C95" s="13" t="s">
        <v>150</v>
      </c>
      <c r="D95" s="19" t="s">
        <v>37</v>
      </c>
      <c r="E95" s="19" t="s">
        <v>194</v>
      </c>
      <c r="F95" s="12" t="s">
        <v>177</v>
      </c>
      <c r="G95" s="19">
        <v>1</v>
      </c>
      <c r="H95" s="12" t="s">
        <v>11</v>
      </c>
      <c r="I95" s="12"/>
      <c r="J95" s="19"/>
      <c r="K95" s="19"/>
      <c r="L95" s="20"/>
    </row>
    <row r="96" spans="2:12" ht="21.95" customHeight="1" x14ac:dyDescent="0.25">
      <c r="B96" s="12">
        <v>92</v>
      </c>
      <c r="C96" s="13" t="s">
        <v>150</v>
      </c>
      <c r="D96" s="12" t="s">
        <v>37</v>
      </c>
      <c r="E96" s="12" t="s">
        <v>141</v>
      </c>
      <c r="F96" s="12" t="s">
        <v>177</v>
      </c>
      <c r="G96" s="12">
        <v>9</v>
      </c>
      <c r="H96" s="12" t="s">
        <v>11</v>
      </c>
      <c r="I96" s="12" t="s">
        <v>11</v>
      </c>
      <c r="J96" s="12"/>
      <c r="K96" s="12"/>
      <c r="L96" s="21"/>
    </row>
    <row r="97" spans="2:12" ht="21.95" customHeight="1" x14ac:dyDescent="0.25">
      <c r="B97" s="12">
        <v>93</v>
      </c>
      <c r="C97" s="13" t="s">
        <v>150</v>
      </c>
      <c r="D97" s="12" t="s">
        <v>37</v>
      </c>
      <c r="E97" s="12" t="s">
        <v>151</v>
      </c>
      <c r="F97" s="12" t="s">
        <v>177</v>
      </c>
      <c r="G97" s="12">
        <v>1</v>
      </c>
      <c r="H97" s="12" t="s">
        <v>11</v>
      </c>
      <c r="I97" s="12"/>
      <c r="J97" s="12"/>
      <c r="K97" s="12"/>
      <c r="L97" s="21"/>
    </row>
    <row r="98" spans="2:12" s="1" customFormat="1" ht="21.95" customHeight="1" x14ac:dyDescent="0.25">
      <c r="B98" s="12">
        <v>94</v>
      </c>
      <c r="C98" s="13" t="s">
        <v>150</v>
      </c>
      <c r="D98" s="12" t="s">
        <v>37</v>
      </c>
      <c r="E98" s="12" t="s">
        <v>196</v>
      </c>
      <c r="F98" s="12" t="s">
        <v>177</v>
      </c>
      <c r="G98" s="12">
        <v>1</v>
      </c>
      <c r="H98" s="12" t="s">
        <v>11</v>
      </c>
      <c r="I98" s="12"/>
      <c r="J98" s="12"/>
      <c r="K98" s="12"/>
      <c r="L98" s="21"/>
    </row>
    <row r="99" spans="2:12" s="1" customFormat="1" ht="21.95" customHeight="1" x14ac:dyDescent="0.25">
      <c r="B99" s="12">
        <v>95</v>
      </c>
      <c r="C99" s="13" t="s">
        <v>150</v>
      </c>
      <c r="D99" s="14" t="s">
        <v>197</v>
      </c>
      <c r="E99" s="14" t="s">
        <v>198</v>
      </c>
      <c r="F99" s="12" t="s">
        <v>177</v>
      </c>
      <c r="G99" s="14">
        <v>6</v>
      </c>
      <c r="H99" s="12" t="s">
        <v>11</v>
      </c>
      <c r="I99" s="12"/>
      <c r="J99" s="14"/>
      <c r="K99" s="14"/>
      <c r="L99" s="15"/>
    </row>
    <row r="100" spans="2:12" s="1" customFormat="1" ht="21.95" customHeight="1" x14ac:dyDescent="0.25">
      <c r="B100" s="12">
        <v>96</v>
      </c>
      <c r="C100" s="13" t="s">
        <v>150</v>
      </c>
      <c r="D100" s="14" t="s">
        <v>37</v>
      </c>
      <c r="E100" s="14" t="s">
        <v>199</v>
      </c>
      <c r="F100" s="12" t="s">
        <v>177</v>
      </c>
      <c r="G100" s="22">
        <v>2</v>
      </c>
      <c r="H100" s="12" t="s">
        <v>11</v>
      </c>
      <c r="I100" s="12" t="s">
        <v>11</v>
      </c>
      <c r="J100" s="14" t="s">
        <v>11</v>
      </c>
      <c r="K100" s="12" t="s">
        <v>11</v>
      </c>
      <c r="L100" s="15"/>
    </row>
    <row r="101" spans="2:12" s="1" customFormat="1" ht="21.95" customHeight="1" x14ac:dyDescent="0.25">
      <c r="B101" s="12">
        <v>97</v>
      </c>
      <c r="C101" s="13" t="s">
        <v>150</v>
      </c>
      <c r="D101" s="14" t="s">
        <v>38</v>
      </c>
      <c r="E101" s="14" t="s">
        <v>200</v>
      </c>
      <c r="F101" s="12" t="s">
        <v>177</v>
      </c>
      <c r="G101" s="22">
        <v>1</v>
      </c>
      <c r="H101" s="12" t="s">
        <v>11</v>
      </c>
      <c r="I101" s="18"/>
      <c r="J101" s="14"/>
      <c r="K101" s="14"/>
      <c r="L101" s="15"/>
    </row>
    <row r="102" spans="2:12" s="1" customFormat="1" ht="21.95" customHeight="1" x14ac:dyDescent="0.25">
      <c r="B102" s="12">
        <v>98</v>
      </c>
      <c r="C102" s="13" t="s">
        <v>150</v>
      </c>
      <c r="D102" s="14" t="s">
        <v>38</v>
      </c>
      <c r="E102" s="14" t="s">
        <v>201</v>
      </c>
      <c r="F102" s="12" t="s">
        <v>177</v>
      </c>
      <c r="G102" s="22">
        <v>1</v>
      </c>
      <c r="H102" s="12" t="s">
        <v>11</v>
      </c>
      <c r="I102" s="12" t="s">
        <v>11</v>
      </c>
      <c r="J102" s="14"/>
      <c r="K102" s="14"/>
      <c r="L102" s="15"/>
    </row>
    <row r="103" spans="2:12" s="1" customFormat="1" ht="21.95" customHeight="1" x14ac:dyDescent="0.25">
      <c r="B103" s="12">
        <v>99</v>
      </c>
      <c r="C103" s="13" t="s">
        <v>150</v>
      </c>
      <c r="D103" s="14" t="s">
        <v>37</v>
      </c>
      <c r="E103" s="14" t="s">
        <v>202</v>
      </c>
      <c r="F103" s="12" t="s">
        <v>177</v>
      </c>
      <c r="G103" s="22">
        <v>1</v>
      </c>
      <c r="H103" s="12" t="s">
        <v>11</v>
      </c>
      <c r="I103" s="12" t="s">
        <v>11</v>
      </c>
      <c r="J103" s="14"/>
      <c r="K103" s="12" t="s">
        <v>11</v>
      </c>
      <c r="L103" s="15"/>
    </row>
    <row r="104" spans="2:12" s="1" customFormat="1" ht="21.95" customHeight="1" x14ac:dyDescent="0.25">
      <c r="B104" s="12">
        <v>100</v>
      </c>
      <c r="C104" s="13" t="s">
        <v>150</v>
      </c>
      <c r="D104" s="14" t="s">
        <v>37</v>
      </c>
      <c r="E104" s="14" t="s">
        <v>204</v>
      </c>
      <c r="F104" s="12" t="s">
        <v>177</v>
      </c>
      <c r="G104" s="22">
        <v>1</v>
      </c>
      <c r="H104" s="12" t="s">
        <v>11</v>
      </c>
      <c r="I104" s="12" t="s">
        <v>11</v>
      </c>
      <c r="J104" s="14"/>
      <c r="K104" s="14"/>
      <c r="L104" s="15"/>
    </row>
    <row r="105" spans="2:12" s="1" customFormat="1" ht="21.95" customHeight="1" x14ac:dyDescent="0.25">
      <c r="B105" s="12">
        <v>101</v>
      </c>
      <c r="C105" s="13" t="s">
        <v>150</v>
      </c>
      <c r="D105" s="14" t="s">
        <v>37</v>
      </c>
      <c r="E105" s="14" t="s">
        <v>205</v>
      </c>
      <c r="F105" s="12" t="s">
        <v>177</v>
      </c>
      <c r="G105" s="22">
        <v>1</v>
      </c>
      <c r="H105" s="12" t="s">
        <v>11</v>
      </c>
      <c r="I105" s="12" t="s">
        <v>11</v>
      </c>
      <c r="J105" s="14"/>
      <c r="K105" s="12" t="s">
        <v>11</v>
      </c>
      <c r="L105" s="15"/>
    </row>
    <row r="106" spans="2:12" s="1" customFormat="1" ht="21.95" customHeight="1" x14ac:dyDescent="0.25">
      <c r="B106" s="12">
        <v>102</v>
      </c>
      <c r="C106" s="13" t="s">
        <v>150</v>
      </c>
      <c r="D106" s="14" t="s">
        <v>37</v>
      </c>
      <c r="E106" s="14" t="s">
        <v>207</v>
      </c>
      <c r="F106" s="12" t="s">
        <v>177</v>
      </c>
      <c r="G106" s="22">
        <v>1</v>
      </c>
      <c r="H106" s="12" t="s">
        <v>11</v>
      </c>
      <c r="I106" s="12" t="s">
        <v>11</v>
      </c>
      <c r="J106" s="14" t="s">
        <v>11</v>
      </c>
      <c r="K106" s="12" t="s">
        <v>11</v>
      </c>
      <c r="L106" s="15"/>
    </row>
    <row r="107" spans="2:12" s="1" customFormat="1" ht="21.95" customHeight="1" x14ac:dyDescent="0.25">
      <c r="B107" s="12">
        <v>103</v>
      </c>
      <c r="C107" s="13" t="s">
        <v>152</v>
      </c>
      <c r="D107" s="14" t="s">
        <v>39</v>
      </c>
      <c r="E107" s="14" t="s">
        <v>40</v>
      </c>
      <c r="F107" s="12" t="s">
        <v>177</v>
      </c>
      <c r="G107" s="14">
        <v>8</v>
      </c>
      <c r="H107" s="12" t="s">
        <v>11</v>
      </c>
      <c r="I107" s="12" t="s">
        <v>11</v>
      </c>
      <c r="J107" s="14"/>
      <c r="K107" s="14"/>
      <c r="L107" s="15"/>
    </row>
    <row r="108" spans="2:12" s="1" customFormat="1" ht="21.95" customHeight="1" x14ac:dyDescent="0.25">
      <c r="B108" s="12">
        <v>104</v>
      </c>
      <c r="C108" s="13" t="s">
        <v>152</v>
      </c>
      <c r="D108" s="14" t="s">
        <v>133</v>
      </c>
      <c r="E108" s="14" t="s">
        <v>41</v>
      </c>
      <c r="F108" s="12" t="s">
        <v>177</v>
      </c>
      <c r="G108" s="14">
        <v>3</v>
      </c>
      <c r="H108" s="12" t="s">
        <v>11</v>
      </c>
      <c r="I108" s="12" t="s">
        <v>11</v>
      </c>
      <c r="J108" s="14" t="s">
        <v>11</v>
      </c>
      <c r="K108" s="12" t="s">
        <v>11</v>
      </c>
      <c r="L108" s="15"/>
    </row>
    <row r="109" spans="2:12" s="1" customFormat="1" ht="21.95" customHeight="1" x14ac:dyDescent="0.25">
      <c r="B109" s="12">
        <v>105</v>
      </c>
      <c r="C109" s="13" t="s">
        <v>152</v>
      </c>
      <c r="D109" s="14" t="s">
        <v>134</v>
      </c>
      <c r="E109" s="14" t="s">
        <v>135</v>
      </c>
      <c r="F109" s="12" t="s">
        <v>177</v>
      </c>
      <c r="G109" s="14">
        <v>6</v>
      </c>
      <c r="H109" s="12" t="s">
        <v>11</v>
      </c>
      <c r="I109" s="12" t="s">
        <v>11</v>
      </c>
      <c r="J109" s="14" t="s">
        <v>11</v>
      </c>
      <c r="K109" s="12" t="s">
        <v>11</v>
      </c>
      <c r="L109" s="15"/>
    </row>
    <row r="110" spans="2:12" s="1" customFormat="1" ht="21.95" customHeight="1" x14ac:dyDescent="0.25">
      <c r="B110" s="12">
        <v>106</v>
      </c>
      <c r="C110" s="13" t="s">
        <v>152</v>
      </c>
      <c r="D110" s="12" t="s">
        <v>39</v>
      </c>
      <c r="E110" s="12" t="s">
        <v>208</v>
      </c>
      <c r="F110" s="12" t="s">
        <v>177</v>
      </c>
      <c r="G110" s="12">
        <v>1</v>
      </c>
      <c r="H110" s="12" t="s">
        <v>11</v>
      </c>
      <c r="I110" s="12"/>
      <c r="J110" s="14"/>
      <c r="K110" s="14"/>
      <c r="L110" s="21"/>
    </row>
    <row r="111" spans="2:12" s="1" customFormat="1" ht="21.95" customHeight="1" x14ac:dyDescent="0.25">
      <c r="B111" s="12">
        <v>107</v>
      </c>
      <c r="C111" s="13" t="s">
        <v>152</v>
      </c>
      <c r="D111" s="14" t="s">
        <v>39</v>
      </c>
      <c r="E111" s="14" t="s">
        <v>209</v>
      </c>
      <c r="F111" s="12" t="s">
        <v>177</v>
      </c>
      <c r="G111" s="14">
        <v>1</v>
      </c>
      <c r="H111" s="12" t="s">
        <v>11</v>
      </c>
      <c r="I111" s="12" t="s">
        <v>11</v>
      </c>
      <c r="J111" s="14"/>
      <c r="K111" s="14"/>
      <c r="L111" s="15"/>
    </row>
    <row r="112" spans="2:12" s="1" customFormat="1" ht="21.95" customHeight="1" x14ac:dyDescent="0.25">
      <c r="B112" s="12">
        <v>108</v>
      </c>
      <c r="C112" s="13" t="s">
        <v>152</v>
      </c>
      <c r="D112" s="14" t="s">
        <v>39</v>
      </c>
      <c r="E112" s="14" t="s">
        <v>126</v>
      </c>
      <c r="F112" s="12" t="s">
        <v>177</v>
      </c>
      <c r="G112" s="14">
        <v>1</v>
      </c>
      <c r="H112" s="12" t="s">
        <v>11</v>
      </c>
      <c r="I112" s="12" t="s">
        <v>11</v>
      </c>
      <c r="J112" s="14"/>
      <c r="K112" s="14"/>
      <c r="L112" s="15"/>
    </row>
    <row r="113" spans="2:12" s="1" customFormat="1" ht="21.95" customHeight="1" x14ac:dyDescent="0.25">
      <c r="B113" s="12">
        <v>109</v>
      </c>
      <c r="C113" s="13" t="s">
        <v>152</v>
      </c>
      <c r="D113" s="14" t="s">
        <v>133</v>
      </c>
      <c r="E113" s="12" t="s">
        <v>153</v>
      </c>
      <c r="F113" s="12" t="s">
        <v>177</v>
      </c>
      <c r="G113" s="14">
        <v>1</v>
      </c>
      <c r="H113" s="12" t="s">
        <v>11</v>
      </c>
      <c r="I113" s="12" t="s">
        <v>11</v>
      </c>
      <c r="J113" s="14"/>
      <c r="K113" s="14"/>
      <c r="L113" s="14"/>
    </row>
    <row r="114" spans="2:12" s="1" customFormat="1" ht="21.95" customHeight="1" x14ac:dyDescent="0.25">
      <c r="B114" s="12">
        <v>110</v>
      </c>
      <c r="C114" s="13" t="s">
        <v>152</v>
      </c>
      <c r="D114" s="14" t="s">
        <v>39</v>
      </c>
      <c r="E114" s="12" t="s">
        <v>210</v>
      </c>
      <c r="F114" s="12" t="s">
        <v>177</v>
      </c>
      <c r="G114" s="14">
        <v>2</v>
      </c>
      <c r="H114" s="12" t="s">
        <v>11</v>
      </c>
      <c r="I114" s="12" t="s">
        <v>11</v>
      </c>
      <c r="J114" s="14"/>
      <c r="K114" s="14"/>
      <c r="L114" s="14"/>
    </row>
    <row r="115" spans="2:12" ht="21.95" customHeight="1" x14ac:dyDescent="0.25">
      <c r="B115" s="12">
        <v>111</v>
      </c>
      <c r="C115" s="13" t="s">
        <v>152</v>
      </c>
      <c r="D115" s="14" t="s">
        <v>133</v>
      </c>
      <c r="E115" s="12" t="s">
        <v>211</v>
      </c>
      <c r="F115" s="12" t="s">
        <v>177</v>
      </c>
      <c r="G115" s="14">
        <v>1</v>
      </c>
      <c r="H115" s="12" t="s">
        <v>11</v>
      </c>
      <c r="I115" s="12" t="s">
        <v>11</v>
      </c>
      <c r="J115" s="14"/>
      <c r="K115" s="14"/>
      <c r="L115" s="14"/>
    </row>
    <row r="116" spans="2:12" s="1" customFormat="1" ht="21.95" customHeight="1" x14ac:dyDescent="0.25">
      <c r="B116" s="12">
        <v>112</v>
      </c>
      <c r="C116" s="13" t="s">
        <v>152</v>
      </c>
      <c r="D116" s="14" t="s">
        <v>39</v>
      </c>
      <c r="E116" s="12" t="s">
        <v>163</v>
      </c>
      <c r="F116" s="12" t="s">
        <v>177</v>
      </c>
      <c r="G116" s="14">
        <v>1</v>
      </c>
      <c r="H116" s="12" t="s">
        <v>11</v>
      </c>
      <c r="I116" s="12" t="s">
        <v>11</v>
      </c>
      <c r="J116" s="14"/>
      <c r="K116" s="14"/>
      <c r="L116" s="14"/>
    </row>
    <row r="117" spans="2:12" s="1" customFormat="1" ht="21.95" customHeight="1" x14ac:dyDescent="0.25">
      <c r="B117" s="12">
        <v>113</v>
      </c>
      <c r="C117" s="13" t="s">
        <v>152</v>
      </c>
      <c r="D117" s="14" t="s">
        <v>39</v>
      </c>
      <c r="E117" s="12" t="s">
        <v>212</v>
      </c>
      <c r="F117" s="12" t="s">
        <v>177</v>
      </c>
      <c r="G117" s="14">
        <v>1</v>
      </c>
      <c r="H117" s="12" t="s">
        <v>11</v>
      </c>
      <c r="I117" s="12" t="s">
        <v>11</v>
      </c>
      <c r="J117" s="14"/>
      <c r="K117" s="12" t="s">
        <v>11</v>
      </c>
      <c r="L117" s="14"/>
    </row>
    <row r="118" spans="2:12" ht="21.95" customHeight="1" x14ac:dyDescent="0.25">
      <c r="B118" s="12">
        <v>114</v>
      </c>
      <c r="C118" s="13" t="s">
        <v>116</v>
      </c>
      <c r="D118" s="14" t="s">
        <v>89</v>
      </c>
      <c r="E118" s="12" t="s">
        <v>287</v>
      </c>
      <c r="F118" s="12" t="s">
        <v>177</v>
      </c>
      <c r="G118" s="14">
        <v>2</v>
      </c>
      <c r="H118" s="12" t="s">
        <v>11</v>
      </c>
      <c r="I118" s="14"/>
      <c r="J118" s="14"/>
      <c r="K118" s="14"/>
      <c r="L118" s="14"/>
    </row>
    <row r="119" spans="2:12" ht="21.95" customHeight="1" x14ac:dyDescent="0.25">
      <c r="B119" s="12">
        <v>115</v>
      </c>
      <c r="C119" s="13" t="s">
        <v>116</v>
      </c>
      <c r="D119" s="14" t="s">
        <v>89</v>
      </c>
      <c r="E119" s="12" t="s">
        <v>288</v>
      </c>
      <c r="F119" s="12" t="s">
        <v>177</v>
      </c>
      <c r="G119" s="14">
        <v>8</v>
      </c>
      <c r="H119" s="12" t="s">
        <v>11</v>
      </c>
      <c r="I119" s="12" t="s">
        <v>11</v>
      </c>
      <c r="J119" s="14"/>
      <c r="K119" s="14"/>
      <c r="L119" s="14"/>
    </row>
    <row r="120" spans="2:12" s="1" customFormat="1" ht="21.95" customHeight="1" x14ac:dyDescent="0.25">
      <c r="B120" s="12">
        <v>116</v>
      </c>
      <c r="C120" s="13" t="s">
        <v>116</v>
      </c>
      <c r="D120" s="14" t="s">
        <v>89</v>
      </c>
      <c r="E120" s="12" t="s">
        <v>289</v>
      </c>
      <c r="F120" s="12" t="s">
        <v>177</v>
      </c>
      <c r="G120" s="14">
        <v>1</v>
      </c>
      <c r="H120" s="12" t="s">
        <v>11</v>
      </c>
      <c r="I120" s="12"/>
      <c r="J120" s="14"/>
      <c r="K120" s="14"/>
      <c r="L120" s="14"/>
    </row>
    <row r="121" spans="2:12" ht="21.95" customHeight="1" x14ac:dyDescent="0.25">
      <c r="B121" s="12">
        <v>117</v>
      </c>
      <c r="C121" s="13" t="s">
        <v>116</v>
      </c>
      <c r="D121" s="14" t="s">
        <v>89</v>
      </c>
      <c r="E121" s="12" t="s">
        <v>154</v>
      </c>
      <c r="F121" s="12" t="s">
        <v>177</v>
      </c>
      <c r="G121" s="14">
        <v>3</v>
      </c>
      <c r="H121" s="12"/>
      <c r="I121" s="12" t="s">
        <v>11</v>
      </c>
      <c r="J121" s="14"/>
      <c r="K121" s="14"/>
      <c r="L121" s="14" t="s">
        <v>290</v>
      </c>
    </row>
    <row r="122" spans="2:12" ht="21.95" customHeight="1" x14ac:dyDescent="0.25">
      <c r="B122" s="12">
        <v>118</v>
      </c>
      <c r="C122" s="13" t="s">
        <v>116</v>
      </c>
      <c r="D122" s="14" t="s">
        <v>89</v>
      </c>
      <c r="E122" s="12" t="s">
        <v>90</v>
      </c>
      <c r="F122" s="12" t="s">
        <v>177</v>
      </c>
      <c r="G122" s="14">
        <v>3</v>
      </c>
      <c r="H122" s="12" t="s">
        <v>11</v>
      </c>
      <c r="I122" s="12"/>
      <c r="J122" s="14"/>
      <c r="K122" s="14"/>
      <c r="L122" s="14"/>
    </row>
    <row r="123" spans="2:12" ht="21.95" customHeight="1" x14ac:dyDescent="0.25">
      <c r="B123" s="12">
        <v>119</v>
      </c>
      <c r="C123" s="13" t="s">
        <v>116</v>
      </c>
      <c r="D123" s="14" t="s">
        <v>89</v>
      </c>
      <c r="E123" s="12" t="s">
        <v>92</v>
      </c>
      <c r="F123" s="12" t="s">
        <v>177</v>
      </c>
      <c r="G123" s="14">
        <v>1</v>
      </c>
      <c r="H123" s="12" t="s">
        <v>11</v>
      </c>
      <c r="I123" s="14"/>
      <c r="J123" s="14"/>
      <c r="K123" s="14"/>
      <c r="L123" s="14"/>
    </row>
    <row r="124" spans="2:12" ht="21.95" customHeight="1" x14ac:dyDescent="0.25">
      <c r="B124" s="12">
        <v>120</v>
      </c>
      <c r="C124" s="13" t="s">
        <v>116</v>
      </c>
      <c r="D124" s="14" t="s">
        <v>89</v>
      </c>
      <c r="E124" s="12" t="s">
        <v>91</v>
      </c>
      <c r="F124" s="12" t="s">
        <v>177</v>
      </c>
      <c r="G124" s="14">
        <v>1</v>
      </c>
      <c r="H124" s="12" t="s">
        <v>11</v>
      </c>
      <c r="I124" s="14"/>
      <c r="J124" s="14"/>
      <c r="K124" s="14"/>
      <c r="L124" s="14"/>
    </row>
    <row r="125" spans="2:12" ht="21.95" customHeight="1" x14ac:dyDescent="0.25">
      <c r="B125" s="12">
        <v>121</v>
      </c>
      <c r="C125" s="13" t="s">
        <v>116</v>
      </c>
      <c r="D125" s="14" t="s">
        <v>89</v>
      </c>
      <c r="E125" s="12" t="s">
        <v>291</v>
      </c>
      <c r="F125" s="12" t="s">
        <v>177</v>
      </c>
      <c r="G125" s="14">
        <v>1</v>
      </c>
      <c r="H125" s="14" t="s">
        <v>11</v>
      </c>
      <c r="I125" s="14"/>
      <c r="J125" s="14"/>
      <c r="K125" s="14"/>
      <c r="L125" s="14"/>
    </row>
    <row r="126" spans="2:12" ht="21.95" customHeight="1" x14ac:dyDescent="0.25">
      <c r="B126" s="12">
        <v>122</v>
      </c>
      <c r="C126" s="13" t="s">
        <v>116</v>
      </c>
      <c r="D126" s="14" t="s">
        <v>89</v>
      </c>
      <c r="E126" s="12" t="s">
        <v>164</v>
      </c>
      <c r="F126" s="12" t="s">
        <v>177</v>
      </c>
      <c r="G126" s="14">
        <v>11</v>
      </c>
      <c r="H126" s="12" t="s">
        <v>11</v>
      </c>
      <c r="I126" s="12" t="s">
        <v>11</v>
      </c>
      <c r="J126" s="14"/>
      <c r="K126" s="14"/>
      <c r="L126" s="14"/>
    </row>
    <row r="127" spans="2:12" ht="21.95" customHeight="1" x14ac:dyDescent="0.25">
      <c r="B127" s="12">
        <v>123</v>
      </c>
      <c r="C127" s="13" t="s">
        <v>116</v>
      </c>
      <c r="D127" s="14" t="s">
        <v>89</v>
      </c>
      <c r="E127" s="12" t="s">
        <v>94</v>
      </c>
      <c r="F127" s="12" t="s">
        <v>177</v>
      </c>
      <c r="G127" s="14">
        <v>4</v>
      </c>
      <c r="H127" s="12" t="s">
        <v>11</v>
      </c>
      <c r="I127" s="12" t="s">
        <v>11</v>
      </c>
      <c r="J127" s="14"/>
      <c r="K127" s="14"/>
      <c r="L127" s="14"/>
    </row>
    <row r="128" spans="2:12" ht="21.95" customHeight="1" x14ac:dyDescent="0.25">
      <c r="B128" s="12">
        <v>124</v>
      </c>
      <c r="C128" s="13" t="s">
        <v>116</v>
      </c>
      <c r="D128" s="14" t="s">
        <v>89</v>
      </c>
      <c r="E128" s="12" t="s">
        <v>95</v>
      </c>
      <c r="F128" s="12" t="s">
        <v>177</v>
      </c>
      <c r="G128" s="14">
        <v>13</v>
      </c>
      <c r="H128" s="12" t="s">
        <v>11</v>
      </c>
      <c r="I128" s="12" t="s">
        <v>11</v>
      </c>
      <c r="J128" s="14"/>
      <c r="K128" s="14"/>
      <c r="L128" s="14"/>
    </row>
    <row r="129" spans="2:12" ht="21.95" customHeight="1" x14ac:dyDescent="0.25">
      <c r="B129" s="12">
        <v>125</v>
      </c>
      <c r="C129" s="13" t="s">
        <v>116</v>
      </c>
      <c r="D129" s="14" t="s">
        <v>89</v>
      </c>
      <c r="E129" s="12" t="s">
        <v>96</v>
      </c>
      <c r="F129" s="12" t="s">
        <v>177</v>
      </c>
      <c r="G129" s="14">
        <v>3</v>
      </c>
      <c r="H129" s="12" t="s">
        <v>11</v>
      </c>
      <c r="I129" s="14"/>
      <c r="J129" s="14"/>
      <c r="K129" s="14"/>
      <c r="L129" s="14"/>
    </row>
    <row r="130" spans="2:12" ht="21.95" customHeight="1" x14ac:dyDescent="0.25">
      <c r="B130" s="12">
        <v>126</v>
      </c>
      <c r="C130" s="13" t="s">
        <v>116</v>
      </c>
      <c r="D130" s="14" t="s">
        <v>89</v>
      </c>
      <c r="E130" s="12" t="s">
        <v>165</v>
      </c>
      <c r="F130" s="12" t="s">
        <v>177</v>
      </c>
      <c r="G130" s="14">
        <v>10</v>
      </c>
      <c r="H130" s="12" t="s">
        <v>11</v>
      </c>
      <c r="I130" s="14"/>
      <c r="J130" s="14"/>
      <c r="K130" s="14"/>
      <c r="L130" s="14"/>
    </row>
    <row r="131" spans="2:12" ht="21.95" customHeight="1" x14ac:dyDescent="0.25">
      <c r="B131" s="12">
        <v>127</v>
      </c>
      <c r="C131" s="13" t="s">
        <v>116</v>
      </c>
      <c r="D131" s="14" t="s">
        <v>89</v>
      </c>
      <c r="E131" s="12" t="s">
        <v>292</v>
      </c>
      <c r="F131" s="12" t="s">
        <v>177</v>
      </c>
      <c r="G131" s="14">
        <v>6</v>
      </c>
      <c r="H131" s="12" t="s">
        <v>11</v>
      </c>
      <c r="I131" s="12" t="s">
        <v>11</v>
      </c>
      <c r="J131" s="14"/>
      <c r="K131" s="14"/>
      <c r="L131" s="14"/>
    </row>
    <row r="132" spans="2:12" ht="21.95" customHeight="1" x14ac:dyDescent="0.25">
      <c r="B132" s="12">
        <v>128</v>
      </c>
      <c r="C132" s="13" t="s">
        <v>116</v>
      </c>
      <c r="D132" s="14" t="s">
        <v>89</v>
      </c>
      <c r="E132" s="12" t="s">
        <v>93</v>
      </c>
      <c r="F132" s="12" t="s">
        <v>177</v>
      </c>
      <c r="G132" s="14">
        <v>6</v>
      </c>
      <c r="H132" s="12" t="s">
        <v>11</v>
      </c>
      <c r="I132" s="14"/>
      <c r="J132" s="14"/>
      <c r="K132" s="14"/>
      <c r="L132" s="14" t="s">
        <v>129</v>
      </c>
    </row>
    <row r="133" spans="2:12" s="1" customFormat="1" ht="21.95" customHeight="1" x14ac:dyDescent="0.25">
      <c r="B133" s="12">
        <v>129</v>
      </c>
      <c r="C133" s="13" t="s">
        <v>116</v>
      </c>
      <c r="D133" s="14" t="s">
        <v>89</v>
      </c>
      <c r="E133" s="12" t="s">
        <v>97</v>
      </c>
      <c r="F133" s="12" t="s">
        <v>177</v>
      </c>
      <c r="G133" s="14">
        <v>12</v>
      </c>
      <c r="H133" s="12" t="s">
        <v>11</v>
      </c>
      <c r="I133" s="12" t="s">
        <v>11</v>
      </c>
      <c r="J133" s="14"/>
      <c r="K133" s="14"/>
      <c r="L133" s="14"/>
    </row>
    <row r="134" spans="2:12" s="1" customFormat="1" ht="21.95" customHeight="1" x14ac:dyDescent="0.25">
      <c r="B134" s="12">
        <v>130</v>
      </c>
      <c r="C134" s="13" t="s">
        <v>116</v>
      </c>
      <c r="D134" s="14" t="s">
        <v>89</v>
      </c>
      <c r="E134" s="12" t="s">
        <v>103</v>
      </c>
      <c r="F134" s="12" t="s">
        <v>177</v>
      </c>
      <c r="G134" s="14">
        <v>30</v>
      </c>
      <c r="H134" s="12" t="s">
        <v>11</v>
      </c>
      <c r="I134" s="12" t="s">
        <v>11</v>
      </c>
      <c r="J134" s="14"/>
      <c r="K134" s="12" t="s">
        <v>11</v>
      </c>
      <c r="L134" s="14"/>
    </row>
    <row r="135" spans="2:12" s="1" customFormat="1" ht="21.95" customHeight="1" x14ac:dyDescent="0.25">
      <c r="B135" s="12">
        <v>131</v>
      </c>
      <c r="C135" s="13" t="s">
        <v>116</v>
      </c>
      <c r="D135" s="14" t="s">
        <v>89</v>
      </c>
      <c r="E135" s="12" t="s">
        <v>293</v>
      </c>
      <c r="F135" s="12" t="s">
        <v>177</v>
      </c>
      <c r="G135" s="14">
        <v>2</v>
      </c>
      <c r="H135" s="12" t="s">
        <v>11</v>
      </c>
      <c r="I135" s="14"/>
      <c r="J135" s="14"/>
      <c r="K135" s="14"/>
      <c r="L135" s="14"/>
    </row>
    <row r="136" spans="2:12" s="1" customFormat="1" ht="21.95" customHeight="1" x14ac:dyDescent="0.25">
      <c r="B136" s="12">
        <v>132</v>
      </c>
      <c r="C136" s="13" t="s">
        <v>116</v>
      </c>
      <c r="D136" s="14" t="s">
        <v>89</v>
      </c>
      <c r="E136" s="12" t="s">
        <v>98</v>
      </c>
      <c r="F136" s="12" t="s">
        <v>177</v>
      </c>
      <c r="G136" s="14">
        <v>9</v>
      </c>
      <c r="H136" s="12" t="s">
        <v>11</v>
      </c>
      <c r="I136" s="14"/>
      <c r="J136" s="14"/>
      <c r="K136" s="14"/>
      <c r="L136" s="14"/>
    </row>
    <row r="137" spans="2:12" s="1" customFormat="1" ht="21.95" customHeight="1" x14ac:dyDescent="0.25">
      <c r="B137" s="12">
        <v>133</v>
      </c>
      <c r="C137" s="13" t="s">
        <v>116</v>
      </c>
      <c r="D137" s="14" t="s">
        <v>89</v>
      </c>
      <c r="E137" s="12" t="s">
        <v>166</v>
      </c>
      <c r="F137" s="12" t="s">
        <v>177</v>
      </c>
      <c r="G137" s="14">
        <v>2</v>
      </c>
      <c r="H137" s="12" t="s">
        <v>11</v>
      </c>
      <c r="I137" s="14"/>
      <c r="J137" s="14"/>
      <c r="K137" s="14"/>
      <c r="L137" s="14"/>
    </row>
    <row r="138" spans="2:12" s="8" customFormat="1" ht="21.95" customHeight="1" x14ac:dyDescent="0.25">
      <c r="B138" s="12">
        <v>134</v>
      </c>
      <c r="C138" s="13" t="s">
        <v>116</v>
      </c>
      <c r="D138" s="14" t="s">
        <v>89</v>
      </c>
      <c r="E138" s="12" t="s">
        <v>155</v>
      </c>
      <c r="F138" s="12" t="s">
        <v>177</v>
      </c>
      <c r="G138" s="14">
        <v>9</v>
      </c>
      <c r="H138" s="12" t="s">
        <v>11</v>
      </c>
      <c r="I138" s="12" t="s">
        <v>11</v>
      </c>
      <c r="J138" s="14"/>
      <c r="K138" s="14"/>
      <c r="L138" s="14"/>
    </row>
    <row r="139" spans="2:12" s="8" customFormat="1" ht="21.95" customHeight="1" x14ac:dyDescent="0.25">
      <c r="B139" s="12">
        <v>135</v>
      </c>
      <c r="C139" s="13" t="s">
        <v>116</v>
      </c>
      <c r="D139" s="14" t="s">
        <v>89</v>
      </c>
      <c r="E139" s="12" t="s">
        <v>156</v>
      </c>
      <c r="F139" s="12" t="s">
        <v>177</v>
      </c>
      <c r="G139" s="14">
        <v>12</v>
      </c>
      <c r="H139" s="12" t="s">
        <v>11</v>
      </c>
      <c r="I139" s="12" t="s">
        <v>11</v>
      </c>
      <c r="J139" s="14"/>
      <c r="K139" s="14"/>
      <c r="L139" s="14"/>
    </row>
    <row r="140" spans="2:12" s="8" customFormat="1" ht="21.95" customHeight="1" x14ac:dyDescent="0.25">
      <c r="B140" s="12">
        <v>136</v>
      </c>
      <c r="C140" s="13" t="s">
        <v>116</v>
      </c>
      <c r="D140" s="14" t="s">
        <v>89</v>
      </c>
      <c r="E140" s="12" t="s">
        <v>294</v>
      </c>
      <c r="F140" s="12" t="s">
        <v>177</v>
      </c>
      <c r="G140" s="14">
        <v>17</v>
      </c>
      <c r="H140" s="12" t="s">
        <v>11</v>
      </c>
      <c r="I140" s="12" t="s">
        <v>11</v>
      </c>
      <c r="J140" s="14"/>
      <c r="K140" s="14"/>
      <c r="L140" s="14"/>
    </row>
    <row r="141" spans="2:12" s="8" customFormat="1" ht="21.95" customHeight="1" x14ac:dyDescent="0.25">
      <c r="B141" s="12">
        <v>137</v>
      </c>
      <c r="C141" s="13" t="s">
        <v>116</v>
      </c>
      <c r="D141" s="14" t="s">
        <v>89</v>
      </c>
      <c r="E141" s="12" t="s">
        <v>100</v>
      </c>
      <c r="F141" s="12" t="s">
        <v>177</v>
      </c>
      <c r="G141" s="14">
        <v>20</v>
      </c>
      <c r="H141" s="12" t="s">
        <v>11</v>
      </c>
      <c r="I141" s="12" t="s">
        <v>11</v>
      </c>
      <c r="J141" s="14"/>
      <c r="K141" s="14"/>
      <c r="L141" s="14"/>
    </row>
    <row r="142" spans="2:12" s="8" customFormat="1" ht="21.95" customHeight="1" x14ac:dyDescent="0.25">
      <c r="B142" s="12">
        <v>138</v>
      </c>
      <c r="C142" s="13" t="s">
        <v>116</v>
      </c>
      <c r="D142" s="14" t="s">
        <v>89</v>
      </c>
      <c r="E142" s="12" t="s">
        <v>167</v>
      </c>
      <c r="F142" s="12" t="s">
        <v>177</v>
      </c>
      <c r="G142" s="14">
        <v>20</v>
      </c>
      <c r="H142" s="12" t="s">
        <v>11</v>
      </c>
      <c r="I142" s="12" t="s">
        <v>11</v>
      </c>
      <c r="J142" s="14"/>
      <c r="K142" s="14"/>
      <c r="L142" s="14"/>
    </row>
    <row r="143" spans="2:12" s="8" customFormat="1" ht="21.95" customHeight="1" x14ac:dyDescent="0.25">
      <c r="B143" s="12">
        <v>139</v>
      </c>
      <c r="C143" s="13" t="s">
        <v>116</v>
      </c>
      <c r="D143" s="14" t="s">
        <v>89</v>
      </c>
      <c r="E143" s="12" t="s">
        <v>104</v>
      </c>
      <c r="F143" s="12" t="s">
        <v>177</v>
      </c>
      <c r="G143" s="14">
        <v>5</v>
      </c>
      <c r="H143" s="12" t="s">
        <v>11</v>
      </c>
      <c r="I143" s="12" t="s">
        <v>11</v>
      </c>
      <c r="J143" s="14"/>
      <c r="K143" s="14"/>
      <c r="L143" s="14"/>
    </row>
    <row r="144" spans="2:12" s="8" customFormat="1" ht="21.95" customHeight="1" x14ac:dyDescent="0.25">
      <c r="B144" s="12">
        <v>140</v>
      </c>
      <c r="C144" s="13" t="s">
        <v>116</v>
      </c>
      <c r="D144" s="14" t="s">
        <v>89</v>
      </c>
      <c r="E144" s="12" t="s">
        <v>101</v>
      </c>
      <c r="F144" s="12" t="s">
        <v>177</v>
      </c>
      <c r="G144" s="14">
        <v>9</v>
      </c>
      <c r="H144" s="12" t="s">
        <v>11</v>
      </c>
      <c r="I144" s="12" t="s">
        <v>11</v>
      </c>
      <c r="J144" s="14"/>
      <c r="K144" s="14"/>
      <c r="L144" s="14"/>
    </row>
    <row r="145" spans="2:12" s="8" customFormat="1" ht="21.95" customHeight="1" x14ac:dyDescent="0.25">
      <c r="B145" s="12">
        <v>141</v>
      </c>
      <c r="C145" s="13" t="s">
        <v>116</v>
      </c>
      <c r="D145" s="14" t="s">
        <v>89</v>
      </c>
      <c r="E145" s="12" t="s">
        <v>295</v>
      </c>
      <c r="F145" s="12" t="s">
        <v>177</v>
      </c>
      <c r="G145" s="14">
        <v>3</v>
      </c>
      <c r="H145" s="12" t="s">
        <v>11</v>
      </c>
      <c r="I145" s="14"/>
      <c r="J145" s="14"/>
      <c r="K145" s="14"/>
      <c r="L145" s="14"/>
    </row>
    <row r="146" spans="2:12" s="8" customFormat="1" ht="21.95" customHeight="1" x14ac:dyDescent="0.25">
      <c r="B146" s="12">
        <v>142</v>
      </c>
      <c r="C146" s="13" t="s">
        <v>116</v>
      </c>
      <c r="D146" s="14" t="s">
        <v>89</v>
      </c>
      <c r="E146" s="12" t="s">
        <v>296</v>
      </c>
      <c r="F146" s="12" t="s">
        <v>177</v>
      </c>
      <c r="G146" s="14">
        <v>6</v>
      </c>
      <c r="H146" s="12" t="s">
        <v>11</v>
      </c>
      <c r="I146" s="12" t="s">
        <v>11</v>
      </c>
      <c r="J146" s="14"/>
      <c r="K146" s="14"/>
      <c r="L146" s="14"/>
    </row>
    <row r="147" spans="2:12" s="8" customFormat="1" ht="21.95" customHeight="1" x14ac:dyDescent="0.25">
      <c r="B147" s="12">
        <v>143</v>
      </c>
      <c r="C147" s="13" t="s">
        <v>116</v>
      </c>
      <c r="D147" s="14" t="s">
        <v>89</v>
      </c>
      <c r="E147" s="12" t="s">
        <v>102</v>
      </c>
      <c r="F147" s="12" t="s">
        <v>177</v>
      </c>
      <c r="G147" s="14">
        <v>14</v>
      </c>
      <c r="H147" s="12" t="s">
        <v>11</v>
      </c>
      <c r="I147" s="12" t="s">
        <v>11</v>
      </c>
      <c r="J147" s="14"/>
      <c r="K147" s="14"/>
      <c r="L147" s="14"/>
    </row>
    <row r="148" spans="2:12" s="8" customFormat="1" ht="21.95" customHeight="1" x14ac:dyDescent="0.25">
      <c r="B148" s="12">
        <v>144</v>
      </c>
      <c r="C148" s="13" t="s">
        <v>116</v>
      </c>
      <c r="D148" s="14" t="s">
        <v>89</v>
      </c>
      <c r="E148" s="12" t="s">
        <v>130</v>
      </c>
      <c r="F148" s="12" t="s">
        <v>177</v>
      </c>
      <c r="G148" s="14">
        <v>3</v>
      </c>
      <c r="H148" s="12" t="s">
        <v>11</v>
      </c>
      <c r="I148" s="14"/>
      <c r="J148" s="14"/>
      <c r="K148" s="14"/>
      <c r="L148" s="14"/>
    </row>
    <row r="149" spans="2:12" s="8" customFormat="1" ht="21.95" customHeight="1" x14ac:dyDescent="0.25">
      <c r="B149" s="12">
        <v>145</v>
      </c>
      <c r="C149" s="13" t="s">
        <v>116</v>
      </c>
      <c r="D149" s="14" t="s">
        <v>89</v>
      </c>
      <c r="E149" s="12" t="s">
        <v>128</v>
      </c>
      <c r="F149" s="12" t="s">
        <v>177</v>
      </c>
      <c r="G149" s="14">
        <v>7</v>
      </c>
      <c r="H149" s="12" t="s">
        <v>11</v>
      </c>
      <c r="I149" s="14"/>
      <c r="J149" s="14"/>
      <c r="K149" s="14"/>
      <c r="L149" s="14" t="s">
        <v>136</v>
      </c>
    </row>
    <row r="150" spans="2:12" s="8" customFormat="1" ht="21.95" customHeight="1" x14ac:dyDescent="0.25">
      <c r="B150" s="12">
        <v>146</v>
      </c>
      <c r="C150" s="13" t="s">
        <v>116</v>
      </c>
      <c r="D150" s="14" t="s">
        <v>89</v>
      </c>
      <c r="E150" s="12" t="s">
        <v>297</v>
      </c>
      <c r="F150" s="12" t="s">
        <v>177</v>
      </c>
      <c r="G150" s="14">
        <v>5</v>
      </c>
      <c r="H150" s="12" t="s">
        <v>11</v>
      </c>
      <c r="I150" s="14"/>
      <c r="J150" s="14"/>
      <c r="K150" s="14"/>
      <c r="L150" s="14"/>
    </row>
    <row r="151" spans="2:12" s="8" customFormat="1" ht="21.95" customHeight="1" x14ac:dyDescent="0.25">
      <c r="B151" s="12">
        <v>147</v>
      </c>
      <c r="C151" s="13" t="s">
        <v>117</v>
      </c>
      <c r="D151" s="14" t="s">
        <v>42</v>
      </c>
      <c r="E151" s="12" t="s">
        <v>43</v>
      </c>
      <c r="F151" s="12" t="s">
        <v>177</v>
      </c>
      <c r="G151" s="14">
        <v>4</v>
      </c>
      <c r="H151" s="12" t="s">
        <v>11</v>
      </c>
      <c r="I151" s="12" t="s">
        <v>11</v>
      </c>
      <c r="J151" s="14"/>
      <c r="K151" s="14"/>
      <c r="L151" s="14"/>
    </row>
    <row r="152" spans="2:12" s="8" customFormat="1" ht="21.95" customHeight="1" x14ac:dyDescent="0.25">
      <c r="B152" s="12">
        <v>148</v>
      </c>
      <c r="C152" s="13" t="s">
        <v>117</v>
      </c>
      <c r="D152" s="14" t="s">
        <v>42</v>
      </c>
      <c r="E152" s="12" t="s">
        <v>44</v>
      </c>
      <c r="F152" s="12" t="s">
        <v>177</v>
      </c>
      <c r="G152" s="14">
        <v>4</v>
      </c>
      <c r="H152" s="12" t="s">
        <v>11</v>
      </c>
      <c r="I152" s="12" t="s">
        <v>11</v>
      </c>
      <c r="J152" s="14"/>
      <c r="K152" s="14"/>
      <c r="L152" s="14"/>
    </row>
    <row r="153" spans="2:12" s="8" customFormat="1" ht="21.95" customHeight="1" x14ac:dyDescent="0.25">
      <c r="B153" s="12">
        <v>149</v>
      </c>
      <c r="C153" s="13" t="s">
        <v>117</v>
      </c>
      <c r="D153" s="14" t="s">
        <v>42</v>
      </c>
      <c r="E153" s="12" t="s">
        <v>45</v>
      </c>
      <c r="F153" s="12" t="s">
        <v>177</v>
      </c>
      <c r="G153" s="14">
        <v>1</v>
      </c>
      <c r="H153" s="12" t="s">
        <v>11</v>
      </c>
      <c r="I153" s="12" t="s">
        <v>11</v>
      </c>
      <c r="J153" s="14"/>
      <c r="K153" s="14"/>
      <c r="L153" s="14"/>
    </row>
    <row r="154" spans="2:12" s="8" customFormat="1" ht="21.95" customHeight="1" x14ac:dyDescent="0.25">
      <c r="B154" s="12">
        <v>150</v>
      </c>
      <c r="C154" s="13" t="s">
        <v>117</v>
      </c>
      <c r="D154" s="12" t="s">
        <v>42</v>
      </c>
      <c r="E154" s="12" t="s">
        <v>46</v>
      </c>
      <c r="F154" s="12" t="s">
        <v>177</v>
      </c>
      <c r="G154" s="12">
        <v>1</v>
      </c>
      <c r="H154" s="12" t="s">
        <v>11</v>
      </c>
      <c r="I154" s="12" t="s">
        <v>11</v>
      </c>
      <c r="J154" s="16"/>
      <c r="K154" s="16"/>
      <c r="L154" s="12"/>
    </row>
    <row r="155" spans="2:12" s="8" customFormat="1" ht="21.95" customHeight="1" x14ac:dyDescent="0.25">
      <c r="B155" s="12">
        <v>151</v>
      </c>
      <c r="C155" s="13" t="s">
        <v>117</v>
      </c>
      <c r="D155" s="12" t="s">
        <v>42</v>
      </c>
      <c r="E155" s="12" t="s">
        <v>47</v>
      </c>
      <c r="F155" s="12" t="s">
        <v>177</v>
      </c>
      <c r="G155" s="12">
        <v>1</v>
      </c>
      <c r="H155" s="12" t="s">
        <v>11</v>
      </c>
      <c r="I155" s="12" t="s">
        <v>11</v>
      </c>
      <c r="J155" s="16"/>
      <c r="K155" s="16"/>
      <c r="L155" s="14"/>
    </row>
    <row r="156" spans="2:12" s="8" customFormat="1" ht="21.95" customHeight="1" x14ac:dyDescent="0.25">
      <c r="B156" s="12">
        <v>152</v>
      </c>
      <c r="C156" s="13" t="s">
        <v>117</v>
      </c>
      <c r="D156" s="12" t="s">
        <v>42</v>
      </c>
      <c r="E156" s="12" t="s">
        <v>143</v>
      </c>
      <c r="F156" s="12" t="s">
        <v>177</v>
      </c>
      <c r="G156" s="12">
        <v>1</v>
      </c>
      <c r="H156" s="12" t="s">
        <v>11</v>
      </c>
      <c r="I156" s="12" t="s">
        <v>11</v>
      </c>
      <c r="J156" s="16"/>
      <c r="K156" s="16"/>
      <c r="L156" s="14"/>
    </row>
    <row r="157" spans="2:12" s="8" customFormat="1" ht="21.95" customHeight="1" x14ac:dyDescent="0.25">
      <c r="B157" s="12">
        <v>153</v>
      </c>
      <c r="C157" s="13" t="s">
        <v>117</v>
      </c>
      <c r="D157" s="12" t="s">
        <v>42</v>
      </c>
      <c r="E157" s="12" t="s">
        <v>48</v>
      </c>
      <c r="F157" s="12" t="s">
        <v>177</v>
      </c>
      <c r="G157" s="12">
        <v>1</v>
      </c>
      <c r="H157" s="12" t="s">
        <v>11</v>
      </c>
      <c r="I157" s="12" t="s">
        <v>11</v>
      </c>
      <c r="J157" s="16"/>
      <c r="K157" s="16"/>
      <c r="L157" s="14"/>
    </row>
    <row r="158" spans="2:12" s="8" customFormat="1" ht="21.95" customHeight="1" x14ac:dyDescent="0.25">
      <c r="B158" s="12">
        <v>154</v>
      </c>
      <c r="C158" s="13" t="s">
        <v>117</v>
      </c>
      <c r="D158" s="12" t="s">
        <v>42</v>
      </c>
      <c r="E158" s="12" t="s">
        <v>49</v>
      </c>
      <c r="F158" s="12" t="s">
        <v>177</v>
      </c>
      <c r="G158" s="12">
        <v>1</v>
      </c>
      <c r="H158" s="12" t="s">
        <v>11</v>
      </c>
      <c r="I158" s="12" t="s">
        <v>11</v>
      </c>
      <c r="J158" s="16"/>
      <c r="K158" s="16"/>
      <c r="L158" s="14"/>
    </row>
    <row r="159" spans="2:12" s="8" customFormat="1" ht="21.95" customHeight="1" x14ac:dyDescent="0.25">
      <c r="B159" s="12">
        <v>155</v>
      </c>
      <c r="C159" s="13" t="s">
        <v>118</v>
      </c>
      <c r="D159" s="12" t="s">
        <v>50</v>
      </c>
      <c r="E159" s="12" t="s">
        <v>51</v>
      </c>
      <c r="F159" s="12" t="s">
        <v>177</v>
      </c>
      <c r="G159" s="12">
        <v>7</v>
      </c>
      <c r="H159" s="12" t="s">
        <v>11</v>
      </c>
      <c r="I159" s="12" t="s">
        <v>11</v>
      </c>
      <c r="J159" s="16"/>
      <c r="K159" s="16"/>
      <c r="L159" s="14"/>
    </row>
    <row r="160" spans="2:12" s="8" customFormat="1" ht="21.95" customHeight="1" x14ac:dyDescent="0.25">
      <c r="B160" s="12">
        <v>156</v>
      </c>
      <c r="C160" s="13" t="s">
        <v>118</v>
      </c>
      <c r="D160" s="12" t="s">
        <v>50</v>
      </c>
      <c r="E160" s="12" t="s">
        <v>52</v>
      </c>
      <c r="F160" s="12" t="s">
        <v>177</v>
      </c>
      <c r="G160" s="12">
        <v>2</v>
      </c>
      <c r="H160" s="12" t="s">
        <v>11</v>
      </c>
      <c r="I160" s="12" t="s">
        <v>11</v>
      </c>
      <c r="J160" s="16"/>
      <c r="K160" s="16"/>
      <c r="L160" s="14"/>
    </row>
    <row r="161" spans="1:12" s="8" customFormat="1" ht="21.95" customHeight="1" x14ac:dyDescent="0.25">
      <c r="B161" s="12">
        <v>157</v>
      </c>
      <c r="C161" s="13" t="s">
        <v>118</v>
      </c>
      <c r="D161" s="12" t="s">
        <v>50</v>
      </c>
      <c r="E161" s="12" t="s">
        <v>53</v>
      </c>
      <c r="F161" s="12" t="s">
        <v>177</v>
      </c>
      <c r="G161" s="12">
        <v>3</v>
      </c>
      <c r="H161" s="12" t="s">
        <v>11</v>
      </c>
      <c r="I161" s="12" t="s">
        <v>11</v>
      </c>
      <c r="J161" s="16"/>
      <c r="K161" s="16"/>
      <c r="L161" s="14"/>
    </row>
    <row r="162" spans="1:12" s="8" customFormat="1" ht="21.95" customHeight="1" x14ac:dyDescent="0.25">
      <c r="B162" s="12">
        <v>158</v>
      </c>
      <c r="C162" s="13" t="s">
        <v>118</v>
      </c>
      <c r="D162" s="12" t="s">
        <v>50</v>
      </c>
      <c r="E162" s="12" t="s">
        <v>54</v>
      </c>
      <c r="F162" s="12" t="s">
        <v>177</v>
      </c>
      <c r="G162" s="14">
        <v>3</v>
      </c>
      <c r="H162" s="12" t="s">
        <v>11</v>
      </c>
      <c r="I162" s="12" t="s">
        <v>11</v>
      </c>
      <c r="J162" s="14"/>
      <c r="K162" s="14"/>
      <c r="L162" s="15"/>
    </row>
    <row r="163" spans="1:12" s="8" customFormat="1" ht="21.95" customHeight="1" x14ac:dyDescent="0.25">
      <c r="B163" s="12">
        <v>159</v>
      </c>
      <c r="C163" s="13" t="s">
        <v>118</v>
      </c>
      <c r="D163" s="12" t="s">
        <v>34</v>
      </c>
      <c r="E163" s="12" t="s">
        <v>215</v>
      </c>
      <c r="F163" s="12" t="s">
        <v>177</v>
      </c>
      <c r="G163" s="14">
        <v>1</v>
      </c>
      <c r="H163" s="12" t="s">
        <v>11</v>
      </c>
      <c r="I163" s="12" t="s">
        <v>11</v>
      </c>
      <c r="J163" s="16"/>
      <c r="K163" s="16"/>
      <c r="L163" s="15"/>
    </row>
    <row r="164" spans="1:12" s="8" customFormat="1" ht="21.95" customHeight="1" x14ac:dyDescent="0.25">
      <c r="B164" s="12">
        <v>160</v>
      </c>
      <c r="C164" s="13" t="s">
        <v>118</v>
      </c>
      <c r="D164" s="12" t="s">
        <v>34</v>
      </c>
      <c r="E164" s="12" t="s">
        <v>216</v>
      </c>
      <c r="F164" s="12" t="s">
        <v>177</v>
      </c>
      <c r="G164" s="14">
        <v>1</v>
      </c>
      <c r="H164" s="12" t="s">
        <v>11</v>
      </c>
      <c r="I164" s="12" t="s">
        <v>11</v>
      </c>
      <c r="J164" s="16"/>
      <c r="K164" s="16"/>
      <c r="L164" s="15"/>
    </row>
    <row r="165" spans="1:12" s="8" customFormat="1" ht="21.95" customHeight="1" x14ac:dyDescent="0.25">
      <c r="B165" s="12">
        <v>161</v>
      </c>
      <c r="C165" s="13" t="s">
        <v>118</v>
      </c>
      <c r="D165" s="12" t="s">
        <v>34</v>
      </c>
      <c r="E165" s="12" t="s">
        <v>217</v>
      </c>
      <c r="F165" s="12" t="s">
        <v>177</v>
      </c>
      <c r="G165" s="14">
        <v>1</v>
      </c>
      <c r="H165" s="12" t="s">
        <v>11</v>
      </c>
      <c r="I165" s="12" t="s">
        <v>11</v>
      </c>
      <c r="J165" s="16"/>
      <c r="K165" s="16"/>
      <c r="L165" s="15"/>
    </row>
    <row r="166" spans="1:12" s="8" customFormat="1" ht="21.95" customHeight="1" x14ac:dyDescent="0.25">
      <c r="B166" s="12">
        <v>162</v>
      </c>
      <c r="C166" s="13" t="s">
        <v>118</v>
      </c>
      <c r="D166" s="12" t="s">
        <v>50</v>
      </c>
      <c r="E166" s="12" t="s">
        <v>55</v>
      </c>
      <c r="F166" s="12" t="s">
        <v>177</v>
      </c>
      <c r="G166" s="14">
        <v>1</v>
      </c>
      <c r="H166" s="12" t="s">
        <v>11</v>
      </c>
      <c r="I166" s="12" t="s">
        <v>11</v>
      </c>
      <c r="J166" s="16"/>
      <c r="K166" s="16"/>
      <c r="L166" s="15"/>
    </row>
    <row r="167" spans="1:12" s="8" customFormat="1" ht="21.95" customHeight="1" x14ac:dyDescent="0.25">
      <c r="B167" s="12">
        <v>163</v>
      </c>
      <c r="C167" s="13" t="s">
        <v>118</v>
      </c>
      <c r="D167" s="12" t="s">
        <v>50</v>
      </c>
      <c r="E167" s="12" t="s">
        <v>218</v>
      </c>
      <c r="F167" s="12" t="s">
        <v>177</v>
      </c>
      <c r="G167" s="14">
        <v>1</v>
      </c>
      <c r="H167" s="12" t="s">
        <v>11</v>
      </c>
      <c r="I167" s="12" t="s">
        <v>11</v>
      </c>
      <c r="J167" s="16"/>
      <c r="K167" s="12" t="s">
        <v>11</v>
      </c>
      <c r="L167" s="15"/>
    </row>
    <row r="168" spans="1:12" s="8" customFormat="1" ht="21.95" customHeight="1" x14ac:dyDescent="0.25">
      <c r="A168" s="8" t="s">
        <v>219</v>
      </c>
      <c r="B168" s="12">
        <v>164</v>
      </c>
      <c r="C168" s="13" t="s">
        <v>119</v>
      </c>
      <c r="D168" s="12" t="s">
        <v>107</v>
      </c>
      <c r="E168" s="12" t="s">
        <v>108</v>
      </c>
      <c r="F168" s="12" t="s">
        <v>177</v>
      </c>
      <c r="G168" s="14">
        <v>8</v>
      </c>
      <c r="H168" s="12" t="s">
        <v>11</v>
      </c>
      <c r="I168" s="12" t="s">
        <v>11</v>
      </c>
      <c r="J168" s="16" t="s">
        <v>11</v>
      </c>
      <c r="K168" s="16" t="s">
        <v>11</v>
      </c>
      <c r="L168" s="15"/>
    </row>
    <row r="169" spans="1:12" s="8" customFormat="1" ht="21.95" customHeight="1" x14ac:dyDescent="0.25">
      <c r="B169" s="12">
        <v>165</v>
      </c>
      <c r="C169" s="13" t="s">
        <v>119</v>
      </c>
      <c r="D169" s="12" t="s">
        <v>107</v>
      </c>
      <c r="E169" s="12" t="s">
        <v>127</v>
      </c>
      <c r="F169" s="12" t="s">
        <v>177</v>
      </c>
      <c r="G169" s="12">
        <v>1</v>
      </c>
      <c r="H169" s="12" t="s">
        <v>11</v>
      </c>
      <c r="I169" s="12" t="s">
        <v>184</v>
      </c>
      <c r="J169" s="16"/>
      <c r="K169" s="16"/>
      <c r="L169" s="15"/>
    </row>
    <row r="170" spans="1:12" s="8" customFormat="1" ht="21.95" customHeight="1" x14ac:dyDescent="0.25">
      <c r="B170" s="12">
        <v>166</v>
      </c>
      <c r="C170" s="13" t="s">
        <v>119</v>
      </c>
      <c r="D170" s="12" t="s">
        <v>107</v>
      </c>
      <c r="E170" s="12" t="s">
        <v>109</v>
      </c>
      <c r="F170" s="12" t="s">
        <v>177</v>
      </c>
      <c r="G170" s="12">
        <v>1</v>
      </c>
      <c r="H170" s="12" t="s">
        <v>11</v>
      </c>
      <c r="I170" s="12" t="s">
        <v>184</v>
      </c>
      <c r="J170" s="16"/>
      <c r="K170" s="16"/>
      <c r="L170" s="15"/>
    </row>
    <row r="171" spans="1:12" ht="21.95" customHeight="1" x14ac:dyDescent="0.25">
      <c r="B171" s="12">
        <v>167</v>
      </c>
      <c r="C171" s="13" t="s">
        <v>119</v>
      </c>
      <c r="D171" s="12" t="s">
        <v>107</v>
      </c>
      <c r="E171" s="12" t="s">
        <v>304</v>
      </c>
      <c r="F171" s="12" t="s">
        <v>177</v>
      </c>
      <c r="G171" s="12">
        <v>1</v>
      </c>
      <c r="H171" s="12" t="s">
        <v>11</v>
      </c>
      <c r="I171" s="12" t="s">
        <v>11</v>
      </c>
      <c r="J171" s="12" t="s">
        <v>11</v>
      </c>
      <c r="K171" s="12"/>
      <c r="L171" s="15"/>
    </row>
    <row r="172" spans="1:12" ht="21.95" customHeight="1" x14ac:dyDescent="0.25">
      <c r="B172" s="12">
        <v>168</v>
      </c>
      <c r="C172" s="13" t="s">
        <v>119</v>
      </c>
      <c r="D172" s="12" t="s">
        <v>107</v>
      </c>
      <c r="E172" s="12" t="s">
        <v>305</v>
      </c>
      <c r="F172" s="12" t="s">
        <v>177</v>
      </c>
      <c r="G172" s="16">
        <v>1</v>
      </c>
      <c r="H172" s="12" t="s">
        <v>11</v>
      </c>
      <c r="I172" s="12" t="s">
        <v>11</v>
      </c>
      <c r="J172" s="16"/>
      <c r="K172" s="16" t="s">
        <v>11</v>
      </c>
      <c r="L172" s="15"/>
    </row>
    <row r="173" spans="1:12" s="1" customFormat="1" ht="21.95" customHeight="1" x14ac:dyDescent="0.25">
      <c r="B173" s="12">
        <v>169</v>
      </c>
      <c r="C173" s="13" t="s">
        <v>119</v>
      </c>
      <c r="D173" s="12" t="s">
        <v>107</v>
      </c>
      <c r="E173" s="12" t="s">
        <v>306</v>
      </c>
      <c r="F173" s="12" t="s">
        <v>177</v>
      </c>
      <c r="G173" s="16">
        <v>1</v>
      </c>
      <c r="H173" s="12" t="s">
        <v>11</v>
      </c>
      <c r="I173" s="12" t="s">
        <v>11</v>
      </c>
      <c r="J173" s="16"/>
      <c r="K173" s="16" t="s">
        <v>11</v>
      </c>
      <c r="L173" s="15"/>
    </row>
    <row r="174" spans="1:12" s="1" customFormat="1" ht="21.95" customHeight="1" x14ac:dyDescent="0.25">
      <c r="B174" s="12">
        <v>170</v>
      </c>
      <c r="C174" s="13" t="s">
        <v>119</v>
      </c>
      <c r="D174" s="12" t="s">
        <v>107</v>
      </c>
      <c r="E174" s="12" t="s">
        <v>307</v>
      </c>
      <c r="F174" s="12" t="s">
        <v>177</v>
      </c>
      <c r="G174" s="16">
        <v>1</v>
      </c>
      <c r="H174" s="12" t="s">
        <v>11</v>
      </c>
      <c r="I174" s="12" t="s">
        <v>11</v>
      </c>
      <c r="J174" s="16"/>
      <c r="K174" s="16" t="s">
        <v>11</v>
      </c>
      <c r="L174" s="15"/>
    </row>
    <row r="175" spans="1:12" s="1" customFormat="1" ht="21.95" customHeight="1" x14ac:dyDescent="0.25">
      <c r="B175" s="12">
        <v>171</v>
      </c>
      <c r="C175" s="13" t="s">
        <v>119</v>
      </c>
      <c r="D175" s="12" t="s">
        <v>107</v>
      </c>
      <c r="E175" s="12" t="s">
        <v>137</v>
      </c>
      <c r="F175" s="12" t="s">
        <v>177</v>
      </c>
      <c r="G175" s="16">
        <v>1</v>
      </c>
      <c r="H175" s="12" t="s">
        <v>11</v>
      </c>
      <c r="I175" s="12" t="s">
        <v>11</v>
      </c>
      <c r="J175" s="16" t="s">
        <v>11</v>
      </c>
      <c r="K175" s="16"/>
      <c r="L175" s="15"/>
    </row>
    <row r="176" spans="1:12" ht="21.95" customHeight="1" x14ac:dyDescent="0.25">
      <c r="B176" s="12">
        <v>172</v>
      </c>
      <c r="C176" s="13" t="s">
        <v>120</v>
      </c>
      <c r="D176" s="12" t="s">
        <v>105</v>
      </c>
      <c r="E176" s="12" t="s">
        <v>223</v>
      </c>
      <c r="F176" s="12" t="s">
        <v>177</v>
      </c>
      <c r="G176" s="16">
        <v>4</v>
      </c>
      <c r="H176" s="12" t="s">
        <v>11</v>
      </c>
      <c r="I176" s="12" t="s">
        <v>11</v>
      </c>
      <c r="J176" s="16"/>
      <c r="K176" s="16"/>
      <c r="L176" s="15"/>
    </row>
    <row r="177" spans="2:12" ht="21.95" customHeight="1" x14ac:dyDescent="0.25">
      <c r="B177" s="12">
        <v>173</v>
      </c>
      <c r="C177" s="13" t="s">
        <v>120</v>
      </c>
      <c r="D177" s="12" t="s">
        <v>105</v>
      </c>
      <c r="E177" s="12" t="s">
        <v>106</v>
      </c>
      <c r="F177" s="12" t="s">
        <v>177</v>
      </c>
      <c r="G177" s="16">
        <v>1</v>
      </c>
      <c r="H177" s="12" t="s">
        <v>11</v>
      </c>
      <c r="I177" s="12" t="s">
        <v>11</v>
      </c>
      <c r="J177" s="16" t="s">
        <v>11</v>
      </c>
      <c r="K177" s="16"/>
      <c r="L177" s="28"/>
    </row>
    <row r="178" spans="2:12" ht="21.95" customHeight="1" x14ac:dyDescent="0.25">
      <c r="B178" s="12">
        <v>174</v>
      </c>
      <c r="C178" s="13" t="s">
        <v>120</v>
      </c>
      <c r="D178" s="12" t="s">
        <v>105</v>
      </c>
      <c r="E178" s="12" t="s">
        <v>224</v>
      </c>
      <c r="F178" s="12" t="s">
        <v>177</v>
      </c>
      <c r="G178" s="14">
        <v>1</v>
      </c>
      <c r="H178" s="12" t="s">
        <v>11</v>
      </c>
      <c r="I178" s="12" t="s">
        <v>11</v>
      </c>
      <c r="J178" s="14" t="s">
        <v>11</v>
      </c>
      <c r="K178" s="14"/>
      <c r="L178" s="15"/>
    </row>
    <row r="179" spans="2:12" ht="21.95" customHeight="1" x14ac:dyDescent="0.25">
      <c r="B179" s="12">
        <v>175</v>
      </c>
      <c r="C179" s="13" t="s">
        <v>120</v>
      </c>
      <c r="D179" s="12" t="s">
        <v>105</v>
      </c>
      <c r="E179" s="12" t="s">
        <v>225</v>
      </c>
      <c r="F179" s="12" t="s">
        <v>177</v>
      </c>
      <c r="G179" s="14">
        <v>1</v>
      </c>
      <c r="H179" s="12" t="s">
        <v>11</v>
      </c>
      <c r="I179" s="12" t="s">
        <v>11</v>
      </c>
      <c r="J179" s="14"/>
      <c r="K179" s="12" t="s">
        <v>11</v>
      </c>
      <c r="L179" s="18"/>
    </row>
    <row r="180" spans="2:12" s="1" customFormat="1" ht="21.95" customHeight="1" x14ac:dyDescent="0.25">
      <c r="B180" s="12">
        <v>176</v>
      </c>
      <c r="C180" s="13" t="s">
        <v>120</v>
      </c>
      <c r="D180" s="12" t="s">
        <v>105</v>
      </c>
      <c r="E180" s="12" t="s">
        <v>226</v>
      </c>
      <c r="F180" s="12" t="s">
        <v>177</v>
      </c>
      <c r="G180" s="14">
        <v>1</v>
      </c>
      <c r="H180" s="12"/>
      <c r="I180" s="12" t="s">
        <v>11</v>
      </c>
      <c r="J180" s="14"/>
      <c r="K180" s="12" t="s">
        <v>11</v>
      </c>
      <c r="L180" s="18"/>
    </row>
    <row r="181" spans="2:12" s="1" customFormat="1" ht="21.95" customHeight="1" x14ac:dyDescent="0.25">
      <c r="B181" s="12">
        <v>177</v>
      </c>
      <c r="C181" s="13" t="s">
        <v>120</v>
      </c>
      <c r="D181" s="12" t="s">
        <v>105</v>
      </c>
      <c r="E181" s="12" t="s">
        <v>227</v>
      </c>
      <c r="F181" s="12" t="s">
        <v>177</v>
      </c>
      <c r="G181" s="14">
        <v>1</v>
      </c>
      <c r="H181" s="12" t="s">
        <v>11</v>
      </c>
      <c r="I181" s="12" t="s">
        <v>11</v>
      </c>
      <c r="J181" s="14"/>
      <c r="K181" s="12" t="s">
        <v>11</v>
      </c>
      <c r="L181" s="18"/>
    </row>
    <row r="182" spans="2:12" ht="21.95" customHeight="1" x14ac:dyDescent="0.25">
      <c r="B182" s="12">
        <v>178</v>
      </c>
      <c r="C182" s="13" t="s">
        <v>157</v>
      </c>
      <c r="D182" s="12" t="s">
        <v>58</v>
      </c>
      <c r="E182" s="12" t="s">
        <v>229</v>
      </c>
      <c r="F182" s="12" t="s">
        <v>177</v>
      </c>
      <c r="G182" s="14">
        <v>1</v>
      </c>
      <c r="H182" s="12" t="s">
        <v>11</v>
      </c>
      <c r="I182" s="12" t="s">
        <v>11</v>
      </c>
      <c r="J182" s="14"/>
      <c r="K182" s="14"/>
      <c r="L182" s="18"/>
    </row>
    <row r="183" spans="2:12" ht="21.95" customHeight="1" x14ac:dyDescent="0.25">
      <c r="B183" s="12">
        <v>179</v>
      </c>
      <c r="C183" s="13" t="s">
        <v>157</v>
      </c>
      <c r="D183" s="12" t="s">
        <v>12</v>
      </c>
      <c r="E183" s="12" t="s">
        <v>230</v>
      </c>
      <c r="F183" s="12" t="s">
        <v>177</v>
      </c>
      <c r="G183" s="12">
        <v>1</v>
      </c>
      <c r="H183" s="12" t="s">
        <v>11</v>
      </c>
      <c r="I183" s="12" t="s">
        <v>11</v>
      </c>
      <c r="J183" s="12"/>
      <c r="K183" s="12"/>
      <c r="L183" s="21"/>
    </row>
    <row r="184" spans="2:12" ht="21.95" customHeight="1" x14ac:dyDescent="0.25">
      <c r="B184" s="12">
        <v>180</v>
      </c>
      <c r="C184" s="13" t="s">
        <v>157</v>
      </c>
      <c r="D184" s="12" t="s">
        <v>56</v>
      </c>
      <c r="E184" s="12" t="s">
        <v>231</v>
      </c>
      <c r="F184" s="12" t="s">
        <v>177</v>
      </c>
      <c r="G184" s="12">
        <v>1</v>
      </c>
      <c r="H184" s="12" t="s">
        <v>11</v>
      </c>
      <c r="I184" s="12" t="s">
        <v>11</v>
      </c>
      <c r="J184" s="12"/>
      <c r="K184" s="12"/>
      <c r="L184" s="21"/>
    </row>
    <row r="185" spans="2:12" s="1" customFormat="1" ht="21.95" customHeight="1" x14ac:dyDescent="0.25">
      <c r="B185" s="12">
        <v>181</v>
      </c>
      <c r="C185" s="13" t="s">
        <v>157</v>
      </c>
      <c r="D185" s="12" t="s">
        <v>58</v>
      </c>
      <c r="E185" s="12" t="s">
        <v>169</v>
      </c>
      <c r="F185" s="12" t="s">
        <v>177</v>
      </c>
      <c r="G185" s="12">
        <v>1</v>
      </c>
      <c r="H185" s="12" t="s">
        <v>11</v>
      </c>
      <c r="I185" s="12" t="s">
        <v>11</v>
      </c>
      <c r="J185" s="12"/>
      <c r="K185" s="12"/>
      <c r="L185" s="21"/>
    </row>
    <row r="186" spans="2:12" ht="21.95" customHeight="1" x14ac:dyDescent="0.25">
      <c r="B186" s="12">
        <v>182</v>
      </c>
      <c r="C186" s="13" t="s">
        <v>157</v>
      </c>
      <c r="D186" s="12" t="s">
        <v>58</v>
      </c>
      <c r="E186" s="12" t="s">
        <v>59</v>
      </c>
      <c r="F186" s="12" t="s">
        <v>177</v>
      </c>
      <c r="G186" s="12">
        <v>3</v>
      </c>
      <c r="H186" s="12" t="s">
        <v>11</v>
      </c>
      <c r="I186" s="12" t="s">
        <v>11</v>
      </c>
      <c r="J186" s="12"/>
      <c r="K186" s="12"/>
      <c r="L186" s="21"/>
    </row>
    <row r="187" spans="2:12" ht="21.95" customHeight="1" x14ac:dyDescent="0.25">
      <c r="B187" s="12">
        <v>183</v>
      </c>
      <c r="C187" s="13" t="s">
        <v>157</v>
      </c>
      <c r="D187" s="12" t="s">
        <v>12</v>
      </c>
      <c r="E187" s="12" t="s">
        <v>158</v>
      </c>
      <c r="F187" s="12" t="s">
        <v>177</v>
      </c>
      <c r="G187" s="12">
        <v>1</v>
      </c>
      <c r="H187" s="12" t="s">
        <v>11</v>
      </c>
      <c r="I187" s="12" t="s">
        <v>11</v>
      </c>
      <c r="J187" s="12"/>
      <c r="K187" s="12"/>
      <c r="L187" s="21"/>
    </row>
    <row r="188" spans="2:12" ht="21.95" customHeight="1" x14ac:dyDescent="0.25">
      <c r="B188" s="12">
        <v>184</v>
      </c>
      <c r="C188" s="13" t="s">
        <v>157</v>
      </c>
      <c r="D188" s="12" t="s">
        <v>56</v>
      </c>
      <c r="E188" s="12" t="s">
        <v>232</v>
      </c>
      <c r="F188" s="12" t="s">
        <v>177</v>
      </c>
      <c r="G188" s="12">
        <v>1</v>
      </c>
      <c r="H188" s="12" t="s">
        <v>11</v>
      </c>
      <c r="I188" s="12"/>
      <c r="J188" s="12"/>
      <c r="K188" s="12"/>
      <c r="L188" s="21"/>
    </row>
    <row r="189" spans="2:12" ht="21.95" customHeight="1" x14ac:dyDescent="0.25">
      <c r="B189" s="12">
        <v>185</v>
      </c>
      <c r="C189" s="13" t="s">
        <v>157</v>
      </c>
      <c r="D189" s="12" t="s">
        <v>56</v>
      </c>
      <c r="E189" s="12" t="s">
        <v>57</v>
      </c>
      <c r="F189" s="12" t="s">
        <v>177</v>
      </c>
      <c r="G189" s="12">
        <v>3</v>
      </c>
      <c r="H189" s="12" t="s">
        <v>11</v>
      </c>
      <c r="I189" s="12"/>
      <c r="J189" s="12"/>
      <c r="K189" s="12"/>
      <c r="L189" s="21"/>
    </row>
    <row r="190" spans="2:12" s="1" customFormat="1" ht="21.95" customHeight="1" x14ac:dyDescent="0.25">
      <c r="B190" s="12">
        <v>186</v>
      </c>
      <c r="C190" s="13" t="s">
        <v>157</v>
      </c>
      <c r="D190" s="12" t="s">
        <v>58</v>
      </c>
      <c r="E190" s="12" t="s">
        <v>170</v>
      </c>
      <c r="F190" s="12" t="s">
        <v>177</v>
      </c>
      <c r="G190" s="12">
        <v>1</v>
      </c>
      <c r="H190" s="12" t="s">
        <v>11</v>
      </c>
      <c r="I190" s="12" t="s">
        <v>11</v>
      </c>
      <c r="J190" s="12"/>
      <c r="K190" s="12"/>
      <c r="L190" s="21"/>
    </row>
    <row r="191" spans="2:12" ht="21.95" customHeight="1" x14ac:dyDescent="0.25">
      <c r="B191" s="12">
        <v>187</v>
      </c>
      <c r="C191" s="13" t="s">
        <v>157</v>
      </c>
      <c r="D191" s="12" t="s">
        <v>56</v>
      </c>
      <c r="E191" s="12" t="s">
        <v>160</v>
      </c>
      <c r="F191" s="12" t="s">
        <v>177</v>
      </c>
      <c r="G191" s="12">
        <v>1</v>
      </c>
      <c r="H191" s="12" t="s">
        <v>11</v>
      </c>
      <c r="I191" s="12" t="s">
        <v>11</v>
      </c>
      <c r="J191" s="12"/>
      <c r="K191" s="12"/>
      <c r="L191" s="21"/>
    </row>
    <row r="192" spans="2:12" ht="21.95" customHeight="1" x14ac:dyDescent="0.25">
      <c r="B192" s="12">
        <v>188</v>
      </c>
      <c r="C192" s="13" t="s">
        <v>157</v>
      </c>
      <c r="D192" s="12" t="s">
        <v>56</v>
      </c>
      <c r="E192" s="12" t="s">
        <v>233</v>
      </c>
      <c r="F192" s="12" t="s">
        <v>177</v>
      </c>
      <c r="G192" s="12">
        <v>1</v>
      </c>
      <c r="H192" s="12" t="s">
        <v>11</v>
      </c>
      <c r="I192" s="12" t="s">
        <v>11</v>
      </c>
      <c r="J192" s="12"/>
      <c r="K192" s="12"/>
      <c r="L192" s="21"/>
    </row>
    <row r="193" spans="2:12" ht="21.95" customHeight="1" x14ac:dyDescent="0.25">
      <c r="B193" s="12">
        <v>189</v>
      </c>
      <c r="C193" s="13" t="s">
        <v>157</v>
      </c>
      <c r="D193" s="12" t="s">
        <v>56</v>
      </c>
      <c r="E193" s="12" t="s">
        <v>234</v>
      </c>
      <c r="F193" s="12" t="s">
        <v>177</v>
      </c>
      <c r="G193" s="12">
        <v>1</v>
      </c>
      <c r="H193" s="12" t="s">
        <v>11</v>
      </c>
      <c r="I193" s="12" t="s">
        <v>11</v>
      </c>
      <c r="J193" s="12"/>
      <c r="K193" s="12"/>
      <c r="L193" s="21"/>
    </row>
    <row r="194" spans="2:12" s="5" customFormat="1" ht="21.95" customHeight="1" x14ac:dyDescent="0.25">
      <c r="B194" s="12">
        <v>190</v>
      </c>
      <c r="C194" s="13" t="s">
        <v>157</v>
      </c>
      <c r="D194" s="12" t="s">
        <v>58</v>
      </c>
      <c r="E194" s="12" t="s">
        <v>229</v>
      </c>
      <c r="F194" s="12" t="s">
        <v>177</v>
      </c>
      <c r="G194" s="12">
        <v>1</v>
      </c>
      <c r="H194" s="12" t="s">
        <v>11</v>
      </c>
      <c r="I194" s="12" t="s">
        <v>11</v>
      </c>
      <c r="J194" s="12"/>
      <c r="K194" s="12"/>
      <c r="L194" s="21"/>
    </row>
    <row r="195" spans="2:12" s="5" customFormat="1" ht="21.95" customHeight="1" x14ac:dyDescent="0.25">
      <c r="B195" s="12">
        <v>191</v>
      </c>
      <c r="C195" s="13" t="s">
        <v>157</v>
      </c>
      <c r="D195" s="19" t="s">
        <v>58</v>
      </c>
      <c r="E195" s="29" t="s">
        <v>235</v>
      </c>
      <c r="F195" s="12" t="s">
        <v>177</v>
      </c>
      <c r="G195" s="29">
        <v>1</v>
      </c>
      <c r="H195" s="12" t="s">
        <v>11</v>
      </c>
      <c r="I195" s="12" t="s">
        <v>11</v>
      </c>
      <c r="J195" s="29"/>
      <c r="K195" s="29"/>
      <c r="L195" s="29"/>
    </row>
    <row r="196" spans="2:12" s="5" customFormat="1" ht="21.95" customHeight="1" x14ac:dyDescent="0.25">
      <c r="B196" s="12">
        <v>192</v>
      </c>
      <c r="C196" s="13" t="s">
        <v>157</v>
      </c>
      <c r="D196" s="12" t="s">
        <v>56</v>
      </c>
      <c r="E196" s="16" t="s">
        <v>236</v>
      </c>
      <c r="F196" s="12" t="s">
        <v>177</v>
      </c>
      <c r="G196" s="14">
        <v>1</v>
      </c>
      <c r="H196" s="12" t="s">
        <v>11</v>
      </c>
      <c r="I196" s="12" t="s">
        <v>11</v>
      </c>
      <c r="J196" s="12"/>
      <c r="K196" s="12"/>
      <c r="L196" s="28"/>
    </row>
    <row r="197" spans="2:12" s="5" customFormat="1" ht="21.95" customHeight="1" x14ac:dyDescent="0.25">
      <c r="B197" s="12">
        <v>193</v>
      </c>
      <c r="C197" s="13" t="s">
        <v>157</v>
      </c>
      <c r="D197" s="12" t="s">
        <v>56</v>
      </c>
      <c r="E197" s="16" t="s">
        <v>237</v>
      </c>
      <c r="F197" s="12" t="s">
        <v>177</v>
      </c>
      <c r="G197" s="14">
        <v>1</v>
      </c>
      <c r="H197" s="12" t="s">
        <v>11</v>
      </c>
      <c r="I197" s="12" t="s">
        <v>11</v>
      </c>
      <c r="J197" s="16"/>
      <c r="K197" s="16"/>
      <c r="L197" s="28"/>
    </row>
    <row r="198" spans="2:12" s="5" customFormat="1" ht="21.95" customHeight="1" x14ac:dyDescent="0.25">
      <c r="B198" s="12">
        <v>194</v>
      </c>
      <c r="C198" s="13" t="s">
        <v>157</v>
      </c>
      <c r="D198" s="12" t="s">
        <v>12</v>
      </c>
      <c r="E198" s="16" t="s">
        <v>238</v>
      </c>
      <c r="F198" s="12" t="s">
        <v>177</v>
      </c>
      <c r="G198" s="14">
        <v>1</v>
      </c>
      <c r="H198" s="12" t="s">
        <v>11</v>
      </c>
      <c r="I198" s="12" t="s">
        <v>11</v>
      </c>
      <c r="J198" s="16"/>
      <c r="K198" s="16"/>
      <c r="L198" s="28"/>
    </row>
    <row r="199" spans="2:12" s="5" customFormat="1" ht="21.95" customHeight="1" x14ac:dyDescent="0.25">
      <c r="B199" s="12">
        <v>195</v>
      </c>
      <c r="C199" s="13" t="s">
        <v>157</v>
      </c>
      <c r="D199" s="12" t="s">
        <v>56</v>
      </c>
      <c r="E199" s="16" t="s">
        <v>239</v>
      </c>
      <c r="F199" s="12" t="s">
        <v>177</v>
      </c>
      <c r="G199" s="14">
        <v>1</v>
      </c>
      <c r="H199" s="12" t="s">
        <v>11</v>
      </c>
      <c r="I199" s="12" t="s">
        <v>11</v>
      </c>
      <c r="J199" s="16"/>
      <c r="K199" s="16"/>
      <c r="L199" s="28"/>
    </row>
    <row r="200" spans="2:12" s="5" customFormat="1" ht="21.95" customHeight="1" x14ac:dyDescent="0.25">
      <c r="B200" s="12">
        <v>196</v>
      </c>
      <c r="C200" s="13" t="s">
        <v>157</v>
      </c>
      <c r="D200" s="12" t="s">
        <v>58</v>
      </c>
      <c r="E200" s="16" t="s">
        <v>240</v>
      </c>
      <c r="F200" s="12" t="s">
        <v>177</v>
      </c>
      <c r="G200" s="14">
        <v>1</v>
      </c>
      <c r="H200" s="12" t="s">
        <v>11</v>
      </c>
      <c r="I200" s="12" t="s">
        <v>11</v>
      </c>
      <c r="J200" s="16"/>
      <c r="K200" s="16"/>
      <c r="L200" s="28"/>
    </row>
    <row r="201" spans="2:12" s="5" customFormat="1" ht="21.95" customHeight="1" x14ac:dyDescent="0.25">
      <c r="B201" s="12">
        <v>197</v>
      </c>
      <c r="C201" s="13" t="s">
        <v>157</v>
      </c>
      <c r="D201" s="12" t="s">
        <v>56</v>
      </c>
      <c r="E201" s="16" t="s">
        <v>241</v>
      </c>
      <c r="F201" s="12" t="s">
        <v>177</v>
      </c>
      <c r="G201" s="14">
        <v>1</v>
      </c>
      <c r="H201" s="12" t="s">
        <v>11</v>
      </c>
      <c r="I201" s="12" t="s">
        <v>11</v>
      </c>
      <c r="J201" s="16"/>
      <c r="K201" s="16"/>
      <c r="L201" s="28"/>
    </row>
    <row r="202" spans="2:12" s="5" customFormat="1" ht="21.95" customHeight="1" x14ac:dyDescent="0.25">
      <c r="B202" s="12">
        <v>198</v>
      </c>
      <c r="C202" s="13" t="s">
        <v>157</v>
      </c>
      <c r="D202" s="12" t="s">
        <v>56</v>
      </c>
      <c r="E202" s="16" t="s">
        <v>242</v>
      </c>
      <c r="F202" s="12" t="s">
        <v>177</v>
      </c>
      <c r="G202" s="14">
        <v>1</v>
      </c>
      <c r="H202" s="12" t="s">
        <v>11</v>
      </c>
      <c r="I202" s="12" t="s">
        <v>11</v>
      </c>
      <c r="J202" s="16"/>
      <c r="K202" s="16"/>
      <c r="L202" s="28"/>
    </row>
    <row r="203" spans="2:12" s="5" customFormat="1" ht="21.95" customHeight="1" x14ac:dyDescent="0.25">
      <c r="B203" s="12">
        <v>199</v>
      </c>
      <c r="C203" s="13" t="s">
        <v>157</v>
      </c>
      <c r="D203" s="12" t="s">
        <v>56</v>
      </c>
      <c r="E203" s="16" t="s">
        <v>243</v>
      </c>
      <c r="F203" s="12" t="s">
        <v>177</v>
      </c>
      <c r="G203" s="14">
        <v>1</v>
      </c>
      <c r="H203" s="12" t="s">
        <v>11</v>
      </c>
      <c r="I203" s="12" t="s">
        <v>11</v>
      </c>
      <c r="J203" s="16"/>
      <c r="K203" s="16"/>
      <c r="L203" s="28"/>
    </row>
    <row r="204" spans="2:12" s="5" customFormat="1" ht="21.95" customHeight="1" x14ac:dyDescent="0.25">
      <c r="B204" s="12">
        <v>200</v>
      </c>
      <c r="C204" s="13" t="s">
        <v>157</v>
      </c>
      <c r="D204" s="12" t="s">
        <v>56</v>
      </c>
      <c r="E204" s="16" t="s">
        <v>159</v>
      </c>
      <c r="F204" s="12" t="s">
        <v>177</v>
      </c>
      <c r="G204" s="14">
        <v>1</v>
      </c>
      <c r="H204" s="12" t="s">
        <v>11</v>
      </c>
      <c r="I204" s="12" t="s">
        <v>11</v>
      </c>
      <c r="J204" s="16"/>
      <c r="K204" s="16"/>
      <c r="L204" s="28"/>
    </row>
    <row r="205" spans="2:12" s="1" customFormat="1" ht="21.95" customHeight="1" x14ac:dyDescent="0.25">
      <c r="B205" s="12">
        <v>201</v>
      </c>
      <c r="C205" s="13" t="s">
        <v>121</v>
      </c>
      <c r="D205" s="23" t="s">
        <v>60</v>
      </c>
      <c r="E205" s="24" t="s">
        <v>138</v>
      </c>
      <c r="F205" s="12" t="s">
        <v>177</v>
      </c>
      <c r="G205" s="14">
        <v>4</v>
      </c>
      <c r="H205" s="12" t="s">
        <v>11</v>
      </c>
      <c r="I205" s="12" t="s">
        <v>11</v>
      </c>
      <c r="J205" s="24"/>
      <c r="K205" s="24"/>
      <c r="L205" s="25"/>
    </row>
    <row r="206" spans="2:12" s="1" customFormat="1" ht="21.95" customHeight="1" x14ac:dyDescent="0.25">
      <c r="B206" s="12">
        <v>202</v>
      </c>
      <c r="C206" s="13" t="s">
        <v>121</v>
      </c>
      <c r="D206" s="23" t="s">
        <v>61</v>
      </c>
      <c r="E206" s="24" t="s">
        <v>62</v>
      </c>
      <c r="F206" s="12" t="s">
        <v>177</v>
      </c>
      <c r="G206" s="14">
        <v>4</v>
      </c>
      <c r="H206" s="12" t="s">
        <v>11</v>
      </c>
      <c r="I206" s="12" t="s">
        <v>11</v>
      </c>
      <c r="J206" s="24"/>
      <c r="K206" s="24"/>
      <c r="L206" s="25" t="s">
        <v>251</v>
      </c>
    </row>
    <row r="207" spans="2:12" s="1" customFormat="1" ht="21.95" customHeight="1" x14ac:dyDescent="0.25">
      <c r="B207" s="12">
        <v>203</v>
      </c>
      <c r="C207" s="13" t="s">
        <v>121</v>
      </c>
      <c r="D207" s="12" t="s">
        <v>60</v>
      </c>
      <c r="E207" s="16" t="s">
        <v>63</v>
      </c>
      <c r="F207" s="12" t="s">
        <v>177</v>
      </c>
      <c r="G207" s="14">
        <v>1</v>
      </c>
      <c r="H207" s="12" t="s">
        <v>11</v>
      </c>
      <c r="I207" s="12"/>
      <c r="J207" s="16"/>
      <c r="K207" s="16"/>
      <c r="L207" s="28"/>
    </row>
    <row r="208" spans="2:12" s="1" customFormat="1" ht="21.95" customHeight="1" x14ac:dyDescent="0.25">
      <c r="B208" s="12">
        <v>204</v>
      </c>
      <c r="C208" s="13" t="s">
        <v>121</v>
      </c>
      <c r="D208" s="23" t="s">
        <v>60</v>
      </c>
      <c r="E208" s="24" t="s">
        <v>64</v>
      </c>
      <c r="F208" s="12" t="s">
        <v>177</v>
      </c>
      <c r="G208" s="23">
        <v>3</v>
      </c>
      <c r="H208" s="12" t="s">
        <v>11</v>
      </c>
      <c r="I208" s="12" t="s">
        <v>11</v>
      </c>
      <c r="J208" s="24"/>
      <c r="K208" s="24"/>
      <c r="L208" s="25"/>
    </row>
    <row r="209" spans="2:12" s="1" customFormat="1" ht="21.95" customHeight="1" x14ac:dyDescent="0.25">
      <c r="B209" s="12">
        <v>205</v>
      </c>
      <c r="C209" s="13" t="s">
        <v>121</v>
      </c>
      <c r="D209" s="23" t="s">
        <v>61</v>
      </c>
      <c r="E209" s="24" t="s">
        <v>65</v>
      </c>
      <c r="F209" s="12" t="s">
        <v>177</v>
      </c>
      <c r="G209" s="23">
        <v>3</v>
      </c>
      <c r="H209" s="12" t="s">
        <v>11</v>
      </c>
      <c r="I209" s="12" t="s">
        <v>11</v>
      </c>
      <c r="J209" s="24" t="s">
        <v>11</v>
      </c>
      <c r="K209" s="24"/>
      <c r="L209" s="25"/>
    </row>
    <row r="210" spans="2:12" s="1" customFormat="1" ht="21.95" customHeight="1" x14ac:dyDescent="0.25">
      <c r="B210" s="12">
        <v>206</v>
      </c>
      <c r="C210" s="13" t="s">
        <v>121</v>
      </c>
      <c r="D210" s="23" t="s">
        <v>60</v>
      </c>
      <c r="E210" s="24" t="s">
        <v>66</v>
      </c>
      <c r="F210" s="12" t="s">
        <v>177</v>
      </c>
      <c r="G210" s="23">
        <v>2</v>
      </c>
      <c r="H210" s="12" t="s">
        <v>11</v>
      </c>
      <c r="I210" s="12" t="s">
        <v>11</v>
      </c>
      <c r="J210" s="24"/>
      <c r="K210" s="24"/>
      <c r="L210" s="25"/>
    </row>
    <row r="211" spans="2:12" s="1" customFormat="1" ht="21.95" customHeight="1" x14ac:dyDescent="0.25">
      <c r="B211" s="12">
        <v>207</v>
      </c>
      <c r="C211" s="13" t="s">
        <v>121</v>
      </c>
      <c r="D211" s="23" t="s">
        <v>60</v>
      </c>
      <c r="E211" s="24" t="s">
        <v>67</v>
      </c>
      <c r="F211" s="12" t="s">
        <v>177</v>
      </c>
      <c r="G211" s="23">
        <v>1</v>
      </c>
      <c r="H211" s="12" t="s">
        <v>11</v>
      </c>
      <c r="I211" s="23"/>
      <c r="J211" s="24"/>
      <c r="K211" s="24"/>
      <c r="L211" s="25"/>
    </row>
    <row r="212" spans="2:12" s="1" customFormat="1" ht="21.95" customHeight="1" x14ac:dyDescent="0.25">
      <c r="B212" s="12">
        <v>208</v>
      </c>
      <c r="C212" s="13" t="s">
        <v>121</v>
      </c>
      <c r="D212" s="23" t="s">
        <v>60</v>
      </c>
      <c r="E212" s="24" t="s">
        <v>68</v>
      </c>
      <c r="F212" s="12" t="s">
        <v>177</v>
      </c>
      <c r="G212" s="23">
        <v>1</v>
      </c>
      <c r="H212" s="12" t="s">
        <v>11</v>
      </c>
      <c r="I212" s="12" t="s">
        <v>11</v>
      </c>
      <c r="J212" s="24"/>
      <c r="K212" s="24"/>
      <c r="L212" s="25"/>
    </row>
    <row r="213" spans="2:12" s="1" customFormat="1" ht="21.95" customHeight="1" x14ac:dyDescent="0.25">
      <c r="B213" s="12">
        <v>209</v>
      </c>
      <c r="C213" s="13" t="s">
        <v>121</v>
      </c>
      <c r="D213" s="23" t="s">
        <v>60</v>
      </c>
      <c r="E213" s="24" t="s">
        <v>252</v>
      </c>
      <c r="F213" s="12" t="s">
        <v>177</v>
      </c>
      <c r="G213" s="23">
        <v>1</v>
      </c>
      <c r="H213" s="12" t="s">
        <v>11</v>
      </c>
      <c r="I213" s="12" t="s">
        <v>11</v>
      </c>
      <c r="J213" s="24"/>
      <c r="K213" s="24"/>
      <c r="L213" s="25"/>
    </row>
    <row r="214" spans="2:12" s="1" customFormat="1" ht="21.95" customHeight="1" x14ac:dyDescent="0.25">
      <c r="B214" s="12">
        <v>210</v>
      </c>
      <c r="C214" s="13" t="s">
        <v>121</v>
      </c>
      <c r="D214" s="23" t="s">
        <v>60</v>
      </c>
      <c r="E214" s="24" t="s">
        <v>253</v>
      </c>
      <c r="F214" s="12" t="s">
        <v>177</v>
      </c>
      <c r="G214" s="23">
        <v>1</v>
      </c>
      <c r="H214" s="12" t="s">
        <v>11</v>
      </c>
      <c r="I214" s="12" t="s">
        <v>11</v>
      </c>
      <c r="J214" s="23"/>
      <c r="K214" s="23"/>
      <c r="L214" s="25"/>
    </row>
    <row r="215" spans="2:12" s="1" customFormat="1" ht="21.95" customHeight="1" x14ac:dyDescent="0.25">
      <c r="B215" s="12">
        <v>211</v>
      </c>
      <c r="C215" s="13" t="s">
        <v>121</v>
      </c>
      <c r="D215" s="23" t="s">
        <v>60</v>
      </c>
      <c r="E215" s="24" t="s">
        <v>254</v>
      </c>
      <c r="F215" s="12" t="s">
        <v>177</v>
      </c>
      <c r="G215" s="23">
        <v>1</v>
      </c>
      <c r="H215" s="12" t="s">
        <v>11</v>
      </c>
      <c r="I215" s="12" t="s">
        <v>11</v>
      </c>
      <c r="J215" s="23"/>
      <c r="K215" s="23"/>
      <c r="L215" s="25"/>
    </row>
    <row r="216" spans="2:12" s="1" customFormat="1" ht="21.95" customHeight="1" x14ac:dyDescent="0.25">
      <c r="B216" s="12">
        <v>212</v>
      </c>
      <c r="C216" s="13" t="s">
        <v>121</v>
      </c>
      <c r="D216" s="23" t="s">
        <v>60</v>
      </c>
      <c r="E216" s="24" t="s">
        <v>255</v>
      </c>
      <c r="F216" s="12" t="s">
        <v>177</v>
      </c>
      <c r="G216" s="23">
        <v>1</v>
      </c>
      <c r="H216" s="12" t="s">
        <v>11</v>
      </c>
      <c r="I216" s="12" t="s">
        <v>11</v>
      </c>
      <c r="J216" s="23"/>
      <c r="K216" s="23"/>
      <c r="L216" s="25"/>
    </row>
    <row r="217" spans="2:12" s="1" customFormat="1" ht="21.95" customHeight="1" x14ac:dyDescent="0.25">
      <c r="B217" s="12">
        <v>213</v>
      </c>
      <c r="C217" s="13" t="s">
        <v>121</v>
      </c>
      <c r="D217" s="23" t="s">
        <v>60</v>
      </c>
      <c r="E217" s="24" t="s">
        <v>256</v>
      </c>
      <c r="F217" s="12" t="s">
        <v>177</v>
      </c>
      <c r="G217" s="23">
        <v>1</v>
      </c>
      <c r="H217" s="12" t="s">
        <v>11</v>
      </c>
      <c r="I217" s="12" t="s">
        <v>11</v>
      </c>
      <c r="J217" s="23"/>
      <c r="K217" s="23"/>
      <c r="L217" s="25"/>
    </row>
    <row r="218" spans="2:12" s="1" customFormat="1" ht="21.95" customHeight="1" x14ac:dyDescent="0.25">
      <c r="B218" s="12"/>
      <c r="C218" s="13"/>
      <c r="D218" s="23"/>
      <c r="E218" s="24"/>
      <c r="F218" s="12"/>
      <c r="G218" s="23"/>
      <c r="H218" s="12"/>
      <c r="I218" s="12"/>
      <c r="J218" s="24"/>
      <c r="K218" s="24"/>
      <c r="L218" s="25"/>
    </row>
    <row r="219" spans="2:12" x14ac:dyDescent="0.25"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2"/>
    </row>
    <row r="220" spans="2:12" x14ac:dyDescent="0.25"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2"/>
    </row>
    <row r="221" spans="2:12" x14ac:dyDescent="0.25"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2"/>
    </row>
    <row r="222" spans="2:12" x14ac:dyDescent="0.25"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2"/>
    </row>
    <row r="223" spans="2:12" x14ac:dyDescent="0.25"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2"/>
    </row>
    <row r="224" spans="2:12" x14ac:dyDescent="0.25"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2"/>
    </row>
    <row r="225" spans="2:12" x14ac:dyDescent="0.25"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2"/>
    </row>
    <row r="226" spans="2:12" x14ac:dyDescent="0.25"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2"/>
    </row>
    <row r="227" spans="2:12" x14ac:dyDescent="0.25"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2"/>
    </row>
    <row r="228" spans="2:12" x14ac:dyDescent="0.25"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2"/>
    </row>
    <row r="229" spans="2:12" x14ac:dyDescent="0.25"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2"/>
    </row>
    <row r="230" spans="2:12" x14ac:dyDescent="0.25"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2"/>
    </row>
    <row r="231" spans="2:12" x14ac:dyDescent="0.25"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2"/>
    </row>
    <row r="232" spans="2:12" x14ac:dyDescent="0.25"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2"/>
    </row>
    <row r="233" spans="2:12" x14ac:dyDescent="0.25"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2"/>
    </row>
    <row r="234" spans="2:12" x14ac:dyDescent="0.25"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2"/>
    </row>
    <row r="235" spans="2:12" x14ac:dyDescent="0.25"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2"/>
    </row>
    <row r="236" spans="2:12" x14ac:dyDescent="0.25"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2"/>
    </row>
    <row r="237" spans="2:12" x14ac:dyDescent="0.25"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2"/>
    </row>
    <row r="238" spans="2:12" x14ac:dyDescent="0.25"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2"/>
    </row>
    <row r="239" spans="2:12" x14ac:dyDescent="0.25"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2"/>
    </row>
    <row r="240" spans="2:12" x14ac:dyDescent="0.25"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2"/>
    </row>
    <row r="241" spans="2:12" x14ac:dyDescent="0.25"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2"/>
    </row>
    <row r="242" spans="2:12" x14ac:dyDescent="0.25"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2"/>
    </row>
    <row r="243" spans="2:12" x14ac:dyDescent="0.25"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2"/>
    </row>
    <row r="244" spans="2:12" x14ac:dyDescent="0.25"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2"/>
    </row>
    <row r="245" spans="2:12" x14ac:dyDescent="0.25"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2"/>
    </row>
    <row r="246" spans="2:12" x14ac:dyDescent="0.25"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2"/>
    </row>
    <row r="247" spans="2:12" x14ac:dyDescent="0.25"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2"/>
    </row>
    <row r="248" spans="2:12" x14ac:dyDescent="0.25"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2"/>
    </row>
    <row r="249" spans="2:12" x14ac:dyDescent="0.25"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2"/>
    </row>
    <row r="250" spans="2:12" x14ac:dyDescent="0.25"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2"/>
    </row>
    <row r="251" spans="2:12" x14ac:dyDescent="0.25"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2"/>
    </row>
    <row r="252" spans="2:12" x14ac:dyDescent="0.25"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2"/>
    </row>
    <row r="253" spans="2:12" x14ac:dyDescent="0.25"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2"/>
    </row>
    <row r="254" spans="2:12" x14ac:dyDescent="0.25"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2"/>
    </row>
    <row r="255" spans="2:12" x14ac:dyDescent="0.25"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2"/>
    </row>
    <row r="256" spans="2:12" x14ac:dyDescent="0.25"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2"/>
    </row>
    <row r="257" spans="2:12" x14ac:dyDescent="0.25"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2"/>
    </row>
    <row r="258" spans="2:12" x14ac:dyDescent="0.25"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2"/>
    </row>
    <row r="259" spans="2:12" x14ac:dyDescent="0.25"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2"/>
    </row>
    <row r="260" spans="2:12" x14ac:dyDescent="0.25"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2"/>
    </row>
    <row r="261" spans="2:12" x14ac:dyDescent="0.25"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2"/>
    </row>
    <row r="262" spans="2:12" x14ac:dyDescent="0.25"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2"/>
    </row>
    <row r="263" spans="2:12" x14ac:dyDescent="0.25"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2"/>
    </row>
    <row r="264" spans="2:12" x14ac:dyDescent="0.25"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2"/>
    </row>
    <row r="265" spans="2:12" x14ac:dyDescent="0.25"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2"/>
    </row>
    <row r="266" spans="2:12" x14ac:dyDescent="0.25"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2"/>
    </row>
    <row r="267" spans="2:12" x14ac:dyDescent="0.25"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2"/>
    </row>
    <row r="268" spans="2:12" x14ac:dyDescent="0.25"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2"/>
    </row>
    <row r="269" spans="2:12" x14ac:dyDescent="0.25"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2"/>
    </row>
    <row r="270" spans="2:12" x14ac:dyDescent="0.25"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2"/>
    </row>
    <row r="271" spans="2:12" x14ac:dyDescent="0.25"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2"/>
    </row>
    <row r="272" spans="2:12" x14ac:dyDescent="0.25"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2"/>
    </row>
    <row r="273" spans="2:12" x14ac:dyDescent="0.25"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2"/>
    </row>
    <row r="274" spans="2:12" x14ac:dyDescent="0.25"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2"/>
    </row>
    <row r="275" spans="2:12" x14ac:dyDescent="0.25"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2"/>
    </row>
    <row r="276" spans="2:12" x14ac:dyDescent="0.25"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2"/>
    </row>
    <row r="277" spans="2:12" x14ac:dyDescent="0.25"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2"/>
    </row>
    <row r="278" spans="2:12" x14ac:dyDescent="0.25"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2"/>
    </row>
    <row r="279" spans="2:12" x14ac:dyDescent="0.25"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2"/>
    </row>
    <row r="280" spans="2:12" x14ac:dyDescent="0.25"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2"/>
    </row>
    <row r="281" spans="2:12" x14ac:dyDescent="0.25"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2"/>
    </row>
    <row r="282" spans="2:12" x14ac:dyDescent="0.25"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2"/>
    </row>
    <row r="283" spans="2:12" x14ac:dyDescent="0.25"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2"/>
    </row>
    <row r="284" spans="2:12" x14ac:dyDescent="0.25"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2"/>
    </row>
    <row r="285" spans="2:12" x14ac:dyDescent="0.25"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2"/>
    </row>
    <row r="286" spans="2:12" x14ac:dyDescent="0.25"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2"/>
    </row>
    <row r="287" spans="2:12" x14ac:dyDescent="0.25"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2"/>
    </row>
    <row r="288" spans="2:12" x14ac:dyDescent="0.25"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2"/>
    </row>
    <row r="289" spans="2:12" x14ac:dyDescent="0.25"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2"/>
    </row>
    <row r="290" spans="2:12" x14ac:dyDescent="0.25"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2"/>
    </row>
    <row r="291" spans="2:12" x14ac:dyDescent="0.25"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2"/>
    </row>
    <row r="292" spans="2:12" x14ac:dyDescent="0.25"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2"/>
    </row>
    <row r="293" spans="2:12" x14ac:dyDescent="0.25"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2"/>
    </row>
    <row r="294" spans="2:12" x14ac:dyDescent="0.25"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2"/>
    </row>
    <row r="295" spans="2:12" x14ac:dyDescent="0.25"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2"/>
    </row>
    <row r="296" spans="2:12" x14ac:dyDescent="0.25"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2"/>
    </row>
    <row r="297" spans="2:12" x14ac:dyDescent="0.25"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2"/>
    </row>
    <row r="298" spans="2:12" x14ac:dyDescent="0.25"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2"/>
    </row>
    <row r="299" spans="2:12" x14ac:dyDescent="0.25"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2"/>
    </row>
    <row r="300" spans="2:12" x14ac:dyDescent="0.25"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2"/>
    </row>
    <row r="301" spans="2:12" x14ac:dyDescent="0.25"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2"/>
    </row>
    <row r="302" spans="2:12" x14ac:dyDescent="0.25"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2"/>
    </row>
    <row r="303" spans="2:12" x14ac:dyDescent="0.25"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2"/>
    </row>
    <row r="304" spans="2:12" x14ac:dyDescent="0.25"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2"/>
    </row>
    <row r="305" spans="2:12" x14ac:dyDescent="0.25"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2"/>
    </row>
    <row r="306" spans="2:12" x14ac:dyDescent="0.25"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2"/>
    </row>
    <row r="307" spans="2:12" x14ac:dyDescent="0.25"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2"/>
    </row>
    <row r="308" spans="2:12" x14ac:dyDescent="0.25"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2"/>
    </row>
    <row r="309" spans="2:12" x14ac:dyDescent="0.25"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2"/>
    </row>
    <row r="310" spans="2:12" x14ac:dyDescent="0.25"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2"/>
    </row>
    <row r="311" spans="2:12" x14ac:dyDescent="0.25"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2"/>
    </row>
    <row r="312" spans="2:12" x14ac:dyDescent="0.25"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2"/>
    </row>
    <row r="313" spans="2:12" x14ac:dyDescent="0.25"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2"/>
    </row>
    <row r="314" spans="2:12" x14ac:dyDescent="0.25"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2"/>
    </row>
    <row r="315" spans="2:12" x14ac:dyDescent="0.25"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2"/>
    </row>
    <row r="316" spans="2:12" x14ac:dyDescent="0.25"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2"/>
    </row>
    <row r="317" spans="2:12" x14ac:dyDescent="0.25"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2"/>
    </row>
    <row r="318" spans="2:12" x14ac:dyDescent="0.25"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2"/>
    </row>
    <row r="319" spans="2:12" x14ac:dyDescent="0.25"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2"/>
    </row>
    <row r="320" spans="2:12" x14ac:dyDescent="0.25"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2"/>
    </row>
    <row r="321" spans="2:12" x14ac:dyDescent="0.25"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2"/>
    </row>
    <row r="322" spans="2:12" x14ac:dyDescent="0.25"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2"/>
    </row>
    <row r="323" spans="2:12" x14ac:dyDescent="0.25"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2"/>
    </row>
    <row r="324" spans="2:12" x14ac:dyDescent="0.25"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2"/>
    </row>
    <row r="325" spans="2:12" x14ac:dyDescent="0.25"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2"/>
    </row>
    <row r="326" spans="2:12" x14ac:dyDescent="0.25"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2"/>
    </row>
    <row r="327" spans="2:12" x14ac:dyDescent="0.25"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2"/>
    </row>
    <row r="328" spans="2:12" x14ac:dyDescent="0.25"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2"/>
    </row>
    <row r="329" spans="2:12" x14ac:dyDescent="0.25"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2"/>
    </row>
    <row r="330" spans="2:12" x14ac:dyDescent="0.25"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2"/>
    </row>
    <row r="331" spans="2:12" x14ac:dyDescent="0.25"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2"/>
    </row>
    <row r="332" spans="2:12" x14ac:dyDescent="0.25"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2"/>
    </row>
    <row r="333" spans="2:12" x14ac:dyDescent="0.25"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2"/>
    </row>
    <row r="334" spans="2:12" x14ac:dyDescent="0.25"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2"/>
    </row>
    <row r="335" spans="2:12" x14ac:dyDescent="0.25"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2"/>
    </row>
    <row r="336" spans="2:12" x14ac:dyDescent="0.25"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2"/>
    </row>
    <row r="337" spans="2:12" x14ac:dyDescent="0.25"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2"/>
    </row>
    <row r="338" spans="2:12" x14ac:dyDescent="0.25"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2"/>
    </row>
    <row r="339" spans="2:12" x14ac:dyDescent="0.25"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2"/>
    </row>
    <row r="340" spans="2:12" x14ac:dyDescent="0.25"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2"/>
    </row>
    <row r="341" spans="2:12" x14ac:dyDescent="0.25"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2"/>
    </row>
    <row r="342" spans="2:12" x14ac:dyDescent="0.25"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2"/>
    </row>
    <row r="343" spans="2:12" x14ac:dyDescent="0.25"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2"/>
    </row>
    <row r="344" spans="2:12" x14ac:dyDescent="0.25"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2"/>
    </row>
    <row r="345" spans="2:12" x14ac:dyDescent="0.25"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2"/>
    </row>
    <row r="346" spans="2:12" x14ac:dyDescent="0.25"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2"/>
    </row>
    <row r="347" spans="2:12" x14ac:dyDescent="0.25"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2"/>
    </row>
    <row r="348" spans="2:12" x14ac:dyDescent="0.25"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2"/>
    </row>
    <row r="349" spans="2:12" x14ac:dyDescent="0.25"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2"/>
    </row>
    <row r="350" spans="2:12" x14ac:dyDescent="0.25"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2"/>
    </row>
    <row r="351" spans="2:12" x14ac:dyDescent="0.25"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2"/>
    </row>
    <row r="352" spans="2:12" x14ac:dyDescent="0.25"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2"/>
    </row>
    <row r="353" spans="2:12" x14ac:dyDescent="0.25"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2"/>
    </row>
    <row r="354" spans="2:12" x14ac:dyDescent="0.25"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2"/>
    </row>
    <row r="355" spans="2:12" x14ac:dyDescent="0.25"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2"/>
    </row>
    <row r="356" spans="2:12" x14ac:dyDescent="0.25"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2"/>
    </row>
    <row r="357" spans="2:12" x14ac:dyDescent="0.25"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2"/>
    </row>
    <row r="358" spans="2:12" x14ac:dyDescent="0.25"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2"/>
    </row>
    <row r="359" spans="2:12" x14ac:dyDescent="0.25"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2"/>
    </row>
    <row r="360" spans="2:12" x14ac:dyDescent="0.25"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2"/>
    </row>
    <row r="361" spans="2:12" x14ac:dyDescent="0.25"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2"/>
    </row>
    <row r="362" spans="2:12" x14ac:dyDescent="0.25"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2"/>
    </row>
    <row r="363" spans="2:12" x14ac:dyDescent="0.25"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2"/>
    </row>
    <row r="364" spans="2:12" x14ac:dyDescent="0.25"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2"/>
    </row>
    <row r="365" spans="2:12" x14ac:dyDescent="0.25"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2"/>
    </row>
    <row r="366" spans="2:12" x14ac:dyDescent="0.25"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2"/>
    </row>
    <row r="367" spans="2:12" x14ac:dyDescent="0.25"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2"/>
    </row>
    <row r="368" spans="2:12" x14ac:dyDescent="0.25"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2"/>
    </row>
    <row r="369" spans="2:12" x14ac:dyDescent="0.25"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2"/>
    </row>
    <row r="370" spans="2:12" x14ac:dyDescent="0.25"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2"/>
    </row>
    <row r="371" spans="2:12" x14ac:dyDescent="0.25"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2"/>
    </row>
    <row r="372" spans="2:12" x14ac:dyDescent="0.25"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2"/>
    </row>
    <row r="373" spans="2:12" x14ac:dyDescent="0.25"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2"/>
    </row>
    <row r="374" spans="2:12" x14ac:dyDescent="0.25"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2"/>
    </row>
    <row r="375" spans="2:12" x14ac:dyDescent="0.25"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2"/>
    </row>
    <row r="376" spans="2:12" x14ac:dyDescent="0.25"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2"/>
    </row>
    <row r="377" spans="2:12" x14ac:dyDescent="0.25"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2"/>
    </row>
    <row r="378" spans="2:12" x14ac:dyDescent="0.25"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2"/>
    </row>
    <row r="379" spans="2:12" x14ac:dyDescent="0.25"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2"/>
    </row>
    <row r="380" spans="2:12" x14ac:dyDescent="0.25"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2"/>
    </row>
    <row r="381" spans="2:12" x14ac:dyDescent="0.25">
      <c r="B381" s="2"/>
      <c r="C381" s="4"/>
      <c r="D381" s="4"/>
      <c r="E381" s="4"/>
      <c r="F381" s="4"/>
      <c r="G381" s="4"/>
      <c r="H381" s="4"/>
      <c r="I381" s="4"/>
      <c r="J381" s="4"/>
      <c r="K381" s="4"/>
      <c r="L381" s="2"/>
    </row>
    <row r="382" spans="2:12" x14ac:dyDescent="0.25">
      <c r="B382" s="2"/>
      <c r="C382" s="4"/>
      <c r="D382" s="4"/>
      <c r="E382" s="4"/>
      <c r="F382" s="4"/>
      <c r="G382" s="4"/>
      <c r="H382" s="4"/>
      <c r="I382" s="4"/>
      <c r="J382" s="4"/>
      <c r="K382" s="4"/>
      <c r="L382" s="2"/>
    </row>
    <row r="383" spans="2:12" x14ac:dyDescent="0.25">
      <c r="B383" s="2"/>
      <c r="C383" s="4"/>
      <c r="D383" s="4"/>
      <c r="E383" s="4"/>
      <c r="F383" s="4"/>
      <c r="G383" s="4"/>
      <c r="H383" s="4"/>
      <c r="I383" s="4"/>
      <c r="J383" s="4"/>
      <c r="K383" s="4"/>
      <c r="L383" s="2"/>
    </row>
    <row r="384" spans="2:12" x14ac:dyDescent="0.25">
      <c r="B384" s="2"/>
      <c r="C384" s="4"/>
      <c r="D384" s="4"/>
      <c r="E384" s="4"/>
      <c r="F384" s="4"/>
      <c r="G384" s="4"/>
      <c r="H384" s="4"/>
      <c r="I384" s="4"/>
      <c r="J384" s="4"/>
      <c r="K384" s="4"/>
      <c r="L384" s="2"/>
    </row>
    <row r="385" spans="2:12" x14ac:dyDescent="0.25">
      <c r="B385" s="2"/>
      <c r="C385" s="4"/>
      <c r="D385" s="4"/>
      <c r="E385" s="4"/>
      <c r="F385" s="4"/>
      <c r="G385" s="4"/>
      <c r="H385" s="4"/>
      <c r="I385" s="4"/>
      <c r="J385" s="4"/>
      <c r="K385" s="4"/>
      <c r="L385" s="2"/>
    </row>
    <row r="386" spans="2:12" x14ac:dyDescent="0.25">
      <c r="B386" s="2"/>
      <c r="C386" s="4"/>
      <c r="D386" s="4"/>
      <c r="E386" s="4"/>
      <c r="F386" s="4"/>
      <c r="G386" s="4"/>
      <c r="H386" s="4"/>
      <c r="I386" s="4"/>
      <c r="J386" s="4"/>
      <c r="K386" s="4"/>
      <c r="L386" s="2"/>
    </row>
    <row r="387" spans="2:12" x14ac:dyDescent="0.25">
      <c r="B387" s="2"/>
      <c r="C387" s="4"/>
      <c r="D387" s="4"/>
      <c r="E387" s="4"/>
      <c r="F387" s="4"/>
      <c r="G387" s="4"/>
      <c r="H387" s="4"/>
      <c r="I387" s="4"/>
      <c r="J387" s="4"/>
      <c r="K387" s="4"/>
      <c r="L387" s="2"/>
    </row>
    <row r="388" spans="2:12" x14ac:dyDescent="0.25">
      <c r="B388" s="2"/>
      <c r="C388" s="4"/>
      <c r="D388" s="4"/>
      <c r="E388" s="4"/>
      <c r="F388" s="4"/>
      <c r="G388" s="4"/>
      <c r="H388" s="4"/>
      <c r="I388" s="4"/>
      <c r="J388" s="4"/>
      <c r="K388" s="4"/>
      <c r="L388" s="2"/>
    </row>
    <row r="389" spans="2:12" x14ac:dyDescent="0.25">
      <c r="B389" s="2"/>
      <c r="C389" s="4"/>
      <c r="D389" s="4"/>
      <c r="E389" s="4"/>
      <c r="F389" s="4"/>
      <c r="G389" s="4"/>
      <c r="H389" s="4"/>
      <c r="I389" s="4"/>
      <c r="J389" s="4"/>
      <c r="K389" s="4"/>
      <c r="L389" s="2"/>
    </row>
    <row r="390" spans="2:12" x14ac:dyDescent="0.25">
      <c r="B390" s="2"/>
      <c r="C390" s="4"/>
      <c r="D390" s="4"/>
      <c r="E390" s="4"/>
      <c r="F390" s="4"/>
      <c r="G390" s="4"/>
      <c r="H390" s="4"/>
      <c r="I390" s="4"/>
      <c r="J390" s="4"/>
      <c r="K390" s="4"/>
      <c r="L390" s="2"/>
    </row>
    <row r="391" spans="2:12" x14ac:dyDescent="0.25">
      <c r="B391" s="2"/>
      <c r="C391" s="4"/>
      <c r="D391" s="4"/>
      <c r="E391" s="4"/>
      <c r="F391" s="4"/>
      <c r="G391" s="4"/>
      <c r="H391" s="4"/>
      <c r="I391" s="4"/>
      <c r="J391" s="4"/>
      <c r="K391" s="4"/>
      <c r="L391" s="2"/>
    </row>
    <row r="392" spans="2:12" x14ac:dyDescent="0.25">
      <c r="B392" s="2"/>
      <c r="C392" s="4"/>
      <c r="D392" s="4"/>
      <c r="E392" s="4"/>
      <c r="F392" s="4"/>
      <c r="G392" s="4"/>
      <c r="H392" s="4"/>
      <c r="I392" s="4"/>
      <c r="J392" s="4"/>
      <c r="K392" s="4"/>
      <c r="L392" s="2"/>
    </row>
    <row r="393" spans="2:12" x14ac:dyDescent="0.25">
      <c r="B393" s="2"/>
      <c r="C393" s="4"/>
      <c r="D393" s="4"/>
      <c r="E393" s="4"/>
      <c r="F393" s="4"/>
      <c r="G393" s="4"/>
      <c r="H393" s="4"/>
      <c r="I393" s="4"/>
      <c r="J393" s="4"/>
      <c r="K393" s="4"/>
      <c r="L393" s="2"/>
    </row>
    <row r="394" spans="2:12" x14ac:dyDescent="0.25">
      <c r="B394" s="2"/>
      <c r="C394" s="4"/>
      <c r="D394" s="4"/>
      <c r="E394" s="4"/>
      <c r="F394" s="4"/>
      <c r="G394" s="4"/>
      <c r="H394" s="4"/>
      <c r="I394" s="4"/>
      <c r="J394" s="4"/>
      <c r="K394" s="4"/>
      <c r="L394" s="2"/>
    </row>
    <row r="395" spans="2:12" x14ac:dyDescent="0.25">
      <c r="B395" s="2"/>
      <c r="C395" s="4"/>
      <c r="D395" s="4"/>
      <c r="E395" s="4"/>
      <c r="F395" s="4"/>
      <c r="G395" s="4"/>
      <c r="H395" s="4"/>
      <c r="I395" s="4"/>
      <c r="J395" s="4"/>
      <c r="K395" s="4"/>
      <c r="L395" s="2"/>
    </row>
    <row r="396" spans="2:12" x14ac:dyDescent="0.25">
      <c r="B396" s="2"/>
      <c r="C396" s="4"/>
      <c r="D396" s="4"/>
      <c r="E396" s="4"/>
      <c r="F396" s="4"/>
      <c r="G396" s="4"/>
      <c r="H396" s="4"/>
      <c r="I396" s="4"/>
      <c r="J396" s="4"/>
      <c r="K396" s="4"/>
      <c r="L396" s="2"/>
    </row>
    <row r="397" spans="2:12" x14ac:dyDescent="0.25">
      <c r="B397" s="2"/>
      <c r="C397" s="4"/>
      <c r="D397" s="4"/>
      <c r="E397" s="4"/>
      <c r="F397" s="4"/>
      <c r="G397" s="4"/>
      <c r="H397" s="4"/>
      <c r="I397" s="4"/>
      <c r="J397" s="4"/>
      <c r="K397" s="4"/>
      <c r="L397" s="2"/>
    </row>
    <row r="398" spans="2:12" x14ac:dyDescent="0.25">
      <c r="B398" s="2"/>
      <c r="C398" s="4"/>
      <c r="D398" s="4"/>
      <c r="E398" s="4"/>
      <c r="F398" s="4"/>
      <c r="G398" s="4"/>
      <c r="H398" s="4"/>
      <c r="I398" s="4"/>
      <c r="J398" s="4"/>
      <c r="K398" s="4"/>
      <c r="L398" s="2"/>
    </row>
    <row r="399" spans="2:12" x14ac:dyDescent="0.25">
      <c r="B399" s="2"/>
      <c r="C399" s="4"/>
      <c r="D399" s="4"/>
      <c r="E399" s="4"/>
      <c r="F399" s="4"/>
      <c r="G399" s="4"/>
      <c r="H399" s="4"/>
      <c r="I399" s="4"/>
      <c r="J399" s="4"/>
      <c r="K399" s="4"/>
      <c r="L399" s="2"/>
    </row>
    <row r="400" spans="2:12" x14ac:dyDescent="0.25">
      <c r="B400" s="2"/>
      <c r="C400" s="4"/>
      <c r="D400" s="4"/>
      <c r="E400" s="4"/>
      <c r="F400" s="4"/>
      <c r="G400" s="4"/>
      <c r="H400" s="4"/>
      <c r="I400" s="4"/>
      <c r="J400" s="4"/>
      <c r="K400" s="4"/>
      <c r="L400" s="2"/>
    </row>
    <row r="401" spans="2:12" x14ac:dyDescent="0.25">
      <c r="B401" s="2"/>
      <c r="C401" s="4"/>
      <c r="D401" s="4"/>
      <c r="E401" s="4"/>
      <c r="F401" s="4"/>
      <c r="G401" s="4"/>
      <c r="H401" s="4"/>
      <c r="I401" s="4"/>
      <c r="J401" s="4"/>
      <c r="K401" s="4"/>
      <c r="L401" s="2"/>
    </row>
    <row r="402" spans="2:12" x14ac:dyDescent="0.25">
      <c r="B402" s="2"/>
      <c r="C402" s="4"/>
      <c r="D402" s="4"/>
      <c r="E402" s="4"/>
      <c r="F402" s="4"/>
      <c r="G402" s="4"/>
      <c r="H402" s="4"/>
      <c r="I402" s="4"/>
      <c r="J402" s="4"/>
      <c r="K402" s="4"/>
      <c r="L402" s="2"/>
    </row>
    <row r="403" spans="2:12" x14ac:dyDescent="0.25">
      <c r="B403" s="2"/>
      <c r="C403" s="4"/>
      <c r="D403" s="4"/>
      <c r="E403" s="4"/>
      <c r="F403" s="4"/>
      <c r="G403" s="4"/>
      <c r="H403" s="4"/>
      <c r="I403" s="4"/>
      <c r="J403" s="4"/>
      <c r="K403" s="4"/>
      <c r="L403" s="2"/>
    </row>
    <row r="404" spans="2:12" x14ac:dyDescent="0.25">
      <c r="B404" s="2"/>
      <c r="C404" s="4"/>
      <c r="D404" s="4"/>
      <c r="E404" s="4"/>
      <c r="F404" s="4"/>
      <c r="G404" s="4"/>
      <c r="H404" s="4"/>
      <c r="I404" s="4"/>
      <c r="J404" s="4"/>
      <c r="K404" s="4"/>
      <c r="L404" s="2"/>
    </row>
    <row r="405" spans="2:12" x14ac:dyDescent="0.25">
      <c r="B405" s="2"/>
      <c r="C405" s="4"/>
      <c r="D405" s="4"/>
      <c r="E405" s="4"/>
      <c r="F405" s="4"/>
      <c r="G405" s="4"/>
      <c r="H405" s="4"/>
      <c r="I405" s="4"/>
      <c r="J405" s="4"/>
      <c r="K405" s="4"/>
      <c r="L405" s="2"/>
    </row>
    <row r="406" spans="2:12" x14ac:dyDescent="0.25">
      <c r="B406" s="2"/>
      <c r="C406" s="4"/>
      <c r="D406" s="4"/>
      <c r="E406" s="4"/>
      <c r="F406" s="4"/>
      <c r="G406" s="4"/>
      <c r="H406" s="4"/>
      <c r="I406" s="4"/>
      <c r="J406" s="4"/>
      <c r="K406" s="4"/>
      <c r="L406" s="2"/>
    </row>
    <row r="407" spans="2:12" x14ac:dyDescent="0.25">
      <c r="B407" s="2"/>
      <c r="C407" s="4"/>
      <c r="D407" s="4"/>
      <c r="E407" s="4"/>
      <c r="F407" s="4"/>
      <c r="G407" s="4"/>
      <c r="H407" s="4"/>
      <c r="I407" s="4"/>
      <c r="J407" s="4"/>
      <c r="K407" s="4"/>
      <c r="L407" s="2"/>
    </row>
    <row r="408" spans="2:12" x14ac:dyDescent="0.25">
      <c r="B408" s="2"/>
      <c r="C408" s="4"/>
      <c r="D408" s="4"/>
      <c r="E408" s="4"/>
      <c r="F408" s="4"/>
      <c r="G408" s="4"/>
      <c r="H408" s="4"/>
      <c r="I408" s="4"/>
      <c r="J408" s="4"/>
      <c r="K408" s="4"/>
      <c r="L408" s="2"/>
    </row>
    <row r="409" spans="2:12" x14ac:dyDescent="0.25">
      <c r="B409" s="2"/>
      <c r="C409" s="4"/>
      <c r="D409" s="4"/>
      <c r="E409" s="4"/>
      <c r="F409" s="4"/>
      <c r="G409" s="4"/>
      <c r="H409" s="4"/>
      <c r="I409" s="4"/>
      <c r="J409" s="4"/>
      <c r="K409" s="4"/>
      <c r="L409" s="2"/>
    </row>
    <row r="410" spans="2:12" x14ac:dyDescent="0.25">
      <c r="B410" s="2"/>
      <c r="C410" s="4"/>
      <c r="D410" s="4"/>
      <c r="E410" s="4"/>
      <c r="F410" s="4"/>
      <c r="G410" s="4"/>
      <c r="H410" s="4"/>
      <c r="I410" s="4"/>
      <c r="J410" s="4"/>
      <c r="K410" s="4"/>
      <c r="L410" s="2"/>
    </row>
    <row r="411" spans="2:12" x14ac:dyDescent="0.25">
      <c r="B411" s="2"/>
      <c r="C411" s="4"/>
      <c r="D411" s="4"/>
      <c r="E411" s="4"/>
      <c r="F411" s="4"/>
      <c r="G411" s="4"/>
      <c r="H411" s="4"/>
      <c r="I411" s="4"/>
      <c r="J411" s="4"/>
      <c r="K411" s="4"/>
      <c r="L411" s="2"/>
    </row>
    <row r="412" spans="2:12" x14ac:dyDescent="0.25">
      <c r="B412" s="2"/>
      <c r="C412" s="4"/>
      <c r="D412" s="4"/>
      <c r="E412" s="4"/>
      <c r="F412" s="4"/>
      <c r="G412" s="4"/>
      <c r="H412" s="4"/>
      <c r="I412" s="4"/>
      <c r="J412" s="4"/>
      <c r="K412" s="4"/>
      <c r="L412" s="2"/>
    </row>
    <row r="413" spans="2:12" x14ac:dyDescent="0.25">
      <c r="B413" s="2"/>
      <c r="C413" s="4"/>
      <c r="D413" s="4"/>
      <c r="E413" s="4"/>
      <c r="F413" s="4"/>
      <c r="G413" s="4"/>
      <c r="H413" s="4"/>
      <c r="I413" s="4"/>
      <c r="J413" s="4"/>
      <c r="K413" s="4"/>
      <c r="L413" s="2"/>
    </row>
    <row r="414" spans="2:12" x14ac:dyDescent="0.25">
      <c r="B414" s="2"/>
      <c r="C414" s="4"/>
      <c r="D414" s="4"/>
      <c r="E414" s="4"/>
      <c r="F414" s="4"/>
      <c r="G414" s="4"/>
      <c r="H414" s="4"/>
      <c r="I414" s="4"/>
      <c r="J414" s="4"/>
      <c r="K414" s="4"/>
      <c r="L414" s="2"/>
    </row>
    <row r="415" spans="2:12" x14ac:dyDescent="0.25">
      <c r="B415" s="2"/>
      <c r="C415" s="4"/>
      <c r="D415" s="4"/>
      <c r="E415" s="4"/>
      <c r="F415" s="4"/>
      <c r="G415" s="4"/>
      <c r="H415" s="4"/>
      <c r="I415" s="4"/>
      <c r="J415" s="4"/>
      <c r="K415" s="4"/>
      <c r="L415" s="2"/>
    </row>
    <row r="416" spans="2:12" x14ac:dyDescent="0.25">
      <c r="B416" s="2"/>
      <c r="C416" s="4"/>
      <c r="D416" s="4"/>
      <c r="E416" s="4"/>
      <c r="F416" s="4"/>
      <c r="G416" s="4"/>
      <c r="H416" s="4"/>
      <c r="I416" s="4"/>
      <c r="J416" s="4"/>
      <c r="K416" s="4"/>
      <c r="L416" s="2"/>
    </row>
    <row r="417" spans="2:12" x14ac:dyDescent="0.25">
      <c r="B417" s="2"/>
      <c r="C417" s="4"/>
      <c r="D417" s="4"/>
      <c r="E417" s="4"/>
      <c r="F417" s="4"/>
      <c r="G417" s="4"/>
      <c r="H417" s="4"/>
      <c r="I417" s="4"/>
      <c r="J417" s="4"/>
      <c r="K417" s="4"/>
      <c r="L417" s="2"/>
    </row>
    <row r="418" spans="2:12" x14ac:dyDescent="0.25">
      <c r="B418" s="2"/>
      <c r="C418" s="4"/>
      <c r="D418" s="4"/>
      <c r="E418" s="4"/>
      <c r="F418" s="4"/>
      <c r="G418" s="4"/>
      <c r="H418" s="4"/>
      <c r="I418" s="4"/>
      <c r="J418" s="4"/>
      <c r="K418" s="4"/>
      <c r="L418" s="2"/>
    </row>
    <row r="419" spans="2:12" x14ac:dyDescent="0.25">
      <c r="B419" s="2"/>
      <c r="C419" s="4"/>
      <c r="D419" s="4"/>
      <c r="E419" s="4"/>
      <c r="F419" s="4"/>
      <c r="G419" s="4"/>
      <c r="H419" s="4"/>
      <c r="I419" s="4"/>
      <c r="J419" s="4"/>
      <c r="K419" s="4"/>
      <c r="L419" s="2"/>
    </row>
    <row r="420" spans="2:12" x14ac:dyDescent="0.25">
      <c r="B420" s="2"/>
      <c r="C420" s="4"/>
      <c r="D420" s="4"/>
      <c r="E420" s="4"/>
      <c r="F420" s="4"/>
      <c r="G420" s="4"/>
      <c r="H420" s="4"/>
      <c r="I420" s="4"/>
      <c r="J420" s="4"/>
      <c r="K420" s="4"/>
      <c r="L420" s="2"/>
    </row>
    <row r="421" spans="2:12" x14ac:dyDescent="0.25">
      <c r="B421" s="2"/>
      <c r="C421" s="4"/>
      <c r="D421" s="4"/>
      <c r="E421" s="4"/>
      <c r="F421" s="4"/>
      <c r="G421" s="4"/>
      <c r="H421" s="4"/>
      <c r="I421" s="4"/>
      <c r="J421" s="4"/>
      <c r="K421" s="4"/>
      <c r="L421" s="2"/>
    </row>
    <row r="422" spans="2:12" x14ac:dyDescent="0.25">
      <c r="B422" s="2"/>
      <c r="C422" s="4"/>
      <c r="D422" s="4"/>
      <c r="E422" s="4"/>
      <c r="F422" s="4"/>
      <c r="G422" s="4"/>
      <c r="H422" s="4"/>
      <c r="I422" s="4"/>
      <c r="J422" s="4"/>
      <c r="K422" s="4"/>
      <c r="L422" s="2"/>
    </row>
    <row r="423" spans="2:12" x14ac:dyDescent="0.25">
      <c r="B423" s="2"/>
      <c r="C423" s="4"/>
      <c r="D423" s="4"/>
      <c r="E423" s="4"/>
      <c r="F423" s="4"/>
      <c r="G423" s="4"/>
      <c r="H423" s="4"/>
      <c r="I423" s="4"/>
      <c r="J423" s="4"/>
      <c r="K423" s="4"/>
      <c r="L423" s="2"/>
    </row>
    <row r="424" spans="2:12" x14ac:dyDescent="0.25">
      <c r="B424" s="2"/>
      <c r="C424" s="4"/>
      <c r="D424" s="4"/>
      <c r="E424" s="4"/>
      <c r="F424" s="4"/>
      <c r="G424" s="4"/>
      <c r="H424" s="4"/>
      <c r="I424" s="4"/>
      <c r="J424" s="4"/>
      <c r="K424" s="4"/>
      <c r="L424" s="2"/>
    </row>
    <row r="425" spans="2:12" x14ac:dyDescent="0.25">
      <c r="B425" s="2"/>
      <c r="C425" s="4"/>
      <c r="D425" s="4"/>
      <c r="E425" s="4"/>
      <c r="F425" s="4"/>
      <c r="G425" s="4"/>
      <c r="H425" s="4"/>
      <c r="I425" s="4"/>
      <c r="J425" s="4"/>
      <c r="K425" s="4"/>
      <c r="L425" s="2"/>
    </row>
    <row r="426" spans="2:12" x14ac:dyDescent="0.25">
      <c r="B426" s="2"/>
      <c r="C426" s="4"/>
      <c r="D426" s="4"/>
      <c r="E426" s="4"/>
      <c r="F426" s="4"/>
      <c r="G426" s="4"/>
      <c r="H426" s="4"/>
      <c r="I426" s="4"/>
      <c r="J426" s="4"/>
      <c r="K426" s="4"/>
      <c r="L426" s="2"/>
    </row>
    <row r="427" spans="2:12" x14ac:dyDescent="0.25">
      <c r="B427" s="2"/>
      <c r="C427" s="4"/>
      <c r="D427" s="4"/>
      <c r="E427" s="4"/>
      <c r="F427" s="4"/>
      <c r="G427" s="4"/>
      <c r="H427" s="4"/>
      <c r="I427" s="4"/>
      <c r="J427" s="4"/>
      <c r="K427" s="4"/>
      <c r="L427" s="2"/>
    </row>
    <row r="428" spans="2:12" x14ac:dyDescent="0.25">
      <c r="B428" s="2"/>
      <c r="C428" s="4"/>
      <c r="D428" s="4"/>
      <c r="E428" s="4"/>
      <c r="F428" s="4"/>
      <c r="G428" s="4"/>
      <c r="H428" s="4"/>
      <c r="I428" s="4"/>
      <c r="J428" s="4"/>
      <c r="K428" s="4"/>
      <c r="L428" s="2"/>
    </row>
    <row r="429" spans="2:12" x14ac:dyDescent="0.25">
      <c r="B429" s="2"/>
      <c r="C429" s="4"/>
      <c r="D429" s="4"/>
      <c r="E429" s="4"/>
      <c r="F429" s="4"/>
      <c r="G429" s="4"/>
      <c r="H429" s="4"/>
      <c r="I429" s="4"/>
      <c r="J429" s="4"/>
      <c r="K429" s="4"/>
      <c r="L429" s="2"/>
    </row>
    <row r="430" spans="2:12" x14ac:dyDescent="0.25">
      <c r="B430" s="2"/>
      <c r="C430" s="4"/>
      <c r="D430" s="4"/>
      <c r="E430" s="4"/>
      <c r="F430" s="4"/>
      <c r="G430" s="4"/>
      <c r="H430" s="4"/>
      <c r="I430" s="4"/>
      <c r="J430" s="4"/>
      <c r="K430" s="4"/>
      <c r="L430" s="2"/>
    </row>
    <row r="431" spans="2:12" x14ac:dyDescent="0.25">
      <c r="B431" s="2"/>
      <c r="C431" s="4"/>
      <c r="D431" s="4"/>
      <c r="E431" s="4"/>
      <c r="F431" s="4"/>
      <c r="G431" s="4"/>
      <c r="H431" s="4"/>
      <c r="I431" s="4"/>
      <c r="J431" s="4"/>
      <c r="K431" s="4"/>
      <c r="L431" s="2"/>
    </row>
    <row r="432" spans="2:12" x14ac:dyDescent="0.25">
      <c r="B432" s="2"/>
      <c r="C432" s="4"/>
      <c r="D432" s="4"/>
      <c r="E432" s="4"/>
      <c r="F432" s="4"/>
      <c r="G432" s="4"/>
      <c r="H432" s="4"/>
      <c r="I432" s="4"/>
      <c r="J432" s="4"/>
      <c r="K432" s="4"/>
      <c r="L432" s="2"/>
    </row>
    <row r="433" spans="2:12" x14ac:dyDescent="0.25">
      <c r="B433" s="2"/>
      <c r="C433" s="4"/>
      <c r="D433" s="4"/>
      <c r="E433" s="4"/>
      <c r="F433" s="4"/>
      <c r="G433" s="4"/>
      <c r="H433" s="4"/>
      <c r="I433" s="4"/>
      <c r="J433" s="4"/>
      <c r="K433" s="4"/>
      <c r="L433" s="2"/>
    </row>
    <row r="434" spans="2:12" x14ac:dyDescent="0.25">
      <c r="B434" s="2"/>
      <c r="C434" s="4"/>
      <c r="D434" s="4"/>
      <c r="E434" s="4"/>
      <c r="F434" s="4"/>
      <c r="G434" s="4"/>
      <c r="H434" s="4"/>
      <c r="I434" s="4"/>
      <c r="J434" s="4"/>
      <c r="K434" s="4"/>
      <c r="L434" s="2"/>
    </row>
    <row r="435" spans="2:12" x14ac:dyDescent="0.25">
      <c r="B435" s="2"/>
      <c r="C435" s="4"/>
      <c r="D435" s="4"/>
      <c r="E435" s="4"/>
      <c r="F435" s="4"/>
      <c r="G435" s="4"/>
      <c r="H435" s="4"/>
      <c r="I435" s="4"/>
      <c r="J435" s="4"/>
      <c r="K435" s="4"/>
      <c r="L435" s="2"/>
    </row>
    <row r="436" spans="2:12" x14ac:dyDescent="0.25">
      <c r="B436" s="2"/>
      <c r="C436" s="4"/>
      <c r="D436" s="4"/>
      <c r="E436" s="4"/>
      <c r="F436" s="4"/>
      <c r="G436" s="4"/>
      <c r="H436" s="4"/>
      <c r="I436" s="4"/>
      <c r="J436" s="4"/>
      <c r="K436" s="4"/>
      <c r="L436" s="2"/>
    </row>
    <row r="437" spans="2:12" x14ac:dyDescent="0.25">
      <c r="B437" s="2"/>
      <c r="C437" s="4"/>
      <c r="D437" s="4"/>
      <c r="E437" s="4"/>
      <c r="F437" s="4"/>
      <c r="G437" s="4"/>
      <c r="H437" s="4"/>
      <c r="I437" s="4"/>
      <c r="J437" s="4"/>
      <c r="K437" s="4"/>
      <c r="L437" s="2"/>
    </row>
    <row r="438" spans="2:12" x14ac:dyDescent="0.25">
      <c r="B438" s="2"/>
      <c r="C438" s="4"/>
      <c r="D438" s="4"/>
      <c r="E438" s="4"/>
      <c r="F438" s="4"/>
      <c r="G438" s="4"/>
      <c r="H438" s="4"/>
      <c r="I438" s="4"/>
      <c r="J438" s="4"/>
      <c r="K438" s="4"/>
      <c r="L438" s="2"/>
    </row>
    <row r="439" spans="2:12" x14ac:dyDescent="0.25">
      <c r="B439" s="2"/>
      <c r="C439" s="4"/>
      <c r="D439" s="4"/>
      <c r="E439" s="4"/>
      <c r="F439" s="4"/>
      <c r="G439" s="4"/>
      <c r="H439" s="4"/>
      <c r="I439" s="4"/>
      <c r="J439" s="4"/>
      <c r="K439" s="4"/>
      <c r="L439" s="2"/>
    </row>
    <row r="440" spans="2:12" x14ac:dyDescent="0.25">
      <c r="B440" s="2"/>
      <c r="C440" s="4"/>
      <c r="D440" s="4"/>
      <c r="E440" s="4"/>
      <c r="F440" s="4"/>
      <c r="G440" s="4"/>
      <c r="H440" s="4"/>
      <c r="I440" s="4"/>
      <c r="J440" s="4"/>
      <c r="K440" s="4"/>
      <c r="L440" s="2"/>
    </row>
    <row r="441" spans="2:12" x14ac:dyDescent="0.25">
      <c r="B441" s="2"/>
      <c r="C441" s="4"/>
      <c r="D441" s="4"/>
      <c r="E441" s="4"/>
      <c r="F441" s="4"/>
      <c r="G441" s="4"/>
      <c r="H441" s="4"/>
      <c r="I441" s="4"/>
      <c r="J441" s="4"/>
      <c r="K441" s="4"/>
      <c r="L441" s="2"/>
    </row>
    <row r="442" spans="2:12" x14ac:dyDescent="0.25">
      <c r="B442" s="2"/>
      <c r="C442" s="4"/>
      <c r="D442" s="4"/>
      <c r="E442" s="4"/>
      <c r="F442" s="4"/>
      <c r="G442" s="4"/>
      <c r="H442" s="4"/>
      <c r="I442" s="4"/>
      <c r="J442" s="4"/>
      <c r="K442" s="4"/>
      <c r="L442" s="2"/>
    </row>
    <row r="443" spans="2:12" x14ac:dyDescent="0.25">
      <c r="B443" s="2"/>
      <c r="C443" s="4"/>
      <c r="D443" s="4"/>
      <c r="E443" s="4"/>
      <c r="F443" s="4"/>
      <c r="G443" s="4"/>
      <c r="H443" s="4"/>
      <c r="I443" s="4"/>
      <c r="J443" s="4"/>
      <c r="K443" s="4"/>
      <c r="L443" s="2"/>
    </row>
    <row r="444" spans="2:12" x14ac:dyDescent="0.25">
      <c r="B444" s="2"/>
      <c r="C444" s="4"/>
      <c r="D444" s="4"/>
      <c r="E444" s="4"/>
      <c r="F444" s="4"/>
      <c r="G444" s="4"/>
      <c r="H444" s="4"/>
      <c r="I444" s="4"/>
      <c r="J444" s="4"/>
      <c r="K444" s="4"/>
      <c r="L444" s="2"/>
    </row>
  </sheetData>
  <autoFilter ref="B4:L218" xr:uid="{00000000-0009-0000-0000-000000000000}"/>
  <mergeCells count="1">
    <mergeCell ref="B3:L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5"/>
  <sheetViews>
    <sheetView zoomScale="120" zoomScaleNormal="120" workbookViewId="0">
      <selection activeCell="B23" sqref="B23"/>
    </sheetView>
  </sheetViews>
  <sheetFormatPr baseColWidth="10" defaultRowHeight="15" x14ac:dyDescent="0.25"/>
  <cols>
    <col min="1" max="1" width="11.42578125" style="1"/>
    <col min="2" max="2" width="19.140625" customWidth="1"/>
    <col min="3" max="3" width="13" style="3" customWidth="1"/>
    <col min="4" max="4" width="20.5703125" style="3" customWidth="1"/>
    <col min="5" max="5" width="15.7109375" style="3" customWidth="1"/>
    <col min="6" max="6" width="15.28515625" style="3" customWidth="1"/>
    <col min="7" max="7" width="16.5703125" style="3" customWidth="1"/>
    <col min="8" max="8" width="10" style="3" customWidth="1"/>
  </cols>
  <sheetData>
    <row r="2" spans="2:8" ht="62.25" customHeight="1" x14ac:dyDescent="0.25">
      <c r="B2" s="37" t="s">
        <v>114</v>
      </c>
      <c r="C2" s="37" t="s">
        <v>113</v>
      </c>
      <c r="D2" s="37" t="s">
        <v>115</v>
      </c>
      <c r="E2" s="37" t="s">
        <v>111</v>
      </c>
      <c r="F2" s="37" t="s">
        <v>173</v>
      </c>
      <c r="G2" s="37" t="s">
        <v>112</v>
      </c>
      <c r="H2" s="37" t="s">
        <v>174</v>
      </c>
    </row>
    <row r="3" spans="2:8" x14ac:dyDescent="0.25">
      <c r="B3" s="6" t="s">
        <v>144</v>
      </c>
      <c r="C3" s="7">
        <v>21</v>
      </c>
      <c r="D3" s="7">
        <v>53</v>
      </c>
      <c r="E3" s="7">
        <v>21</v>
      </c>
      <c r="F3" s="7">
        <v>17</v>
      </c>
      <c r="G3" s="7">
        <v>7</v>
      </c>
      <c r="H3" s="7">
        <v>8</v>
      </c>
    </row>
    <row r="4" spans="2:8" x14ac:dyDescent="0.25">
      <c r="B4" s="6" t="s">
        <v>145</v>
      </c>
      <c r="C4" s="7">
        <v>27</v>
      </c>
      <c r="D4" s="7">
        <v>49</v>
      </c>
      <c r="E4" s="7">
        <v>22</v>
      </c>
      <c r="F4" s="7">
        <v>27</v>
      </c>
      <c r="G4" s="7">
        <v>9</v>
      </c>
      <c r="H4" s="7">
        <v>10</v>
      </c>
    </row>
    <row r="5" spans="2:8" x14ac:dyDescent="0.25">
      <c r="B5" s="6" t="s">
        <v>146</v>
      </c>
      <c r="C5" s="7">
        <v>13</v>
      </c>
      <c r="D5" s="7">
        <v>15</v>
      </c>
      <c r="E5" s="7">
        <v>13</v>
      </c>
      <c r="F5" s="7">
        <v>9</v>
      </c>
      <c r="G5" s="7"/>
      <c r="H5" s="7">
        <v>1</v>
      </c>
    </row>
    <row r="6" spans="2:8" x14ac:dyDescent="0.25">
      <c r="B6" s="6" t="s">
        <v>147</v>
      </c>
      <c r="C6" s="7">
        <v>11</v>
      </c>
      <c r="D6" s="7">
        <v>28</v>
      </c>
      <c r="E6" s="7">
        <v>11</v>
      </c>
      <c r="F6" s="7">
        <v>9</v>
      </c>
      <c r="G6" s="7">
        <v>2</v>
      </c>
      <c r="H6" s="7">
        <v>3</v>
      </c>
    </row>
    <row r="7" spans="2:8" x14ac:dyDescent="0.25">
      <c r="B7" s="6" t="s">
        <v>148</v>
      </c>
      <c r="C7" s="7">
        <v>11</v>
      </c>
      <c r="D7" s="7">
        <v>13</v>
      </c>
      <c r="E7" s="7">
        <v>11</v>
      </c>
      <c r="F7" s="7">
        <v>11</v>
      </c>
      <c r="G7" s="7"/>
      <c r="H7" s="7">
        <v>2</v>
      </c>
    </row>
    <row r="8" spans="2:8" x14ac:dyDescent="0.25">
      <c r="B8" s="6" t="s">
        <v>149</v>
      </c>
      <c r="C8" s="7">
        <v>5</v>
      </c>
      <c r="D8" s="7">
        <v>20</v>
      </c>
      <c r="E8" s="7">
        <v>5</v>
      </c>
      <c r="F8" s="7">
        <v>5</v>
      </c>
      <c r="G8" s="7">
        <v>5</v>
      </c>
      <c r="H8" s="7">
        <v>5</v>
      </c>
    </row>
    <row r="9" spans="2:8" x14ac:dyDescent="0.25">
      <c r="B9" s="6" t="s">
        <v>150</v>
      </c>
      <c r="C9" s="7">
        <v>14</v>
      </c>
      <c r="D9" s="7">
        <v>31</v>
      </c>
      <c r="E9" s="7">
        <v>14</v>
      </c>
      <c r="F9" s="7">
        <v>9</v>
      </c>
      <c r="G9" s="7">
        <v>3</v>
      </c>
      <c r="H9" s="7">
        <v>5</v>
      </c>
    </row>
    <row r="10" spans="2:8" x14ac:dyDescent="0.25">
      <c r="B10" s="6" t="s">
        <v>152</v>
      </c>
      <c r="C10" s="7">
        <v>11</v>
      </c>
      <c r="D10" s="7">
        <v>26</v>
      </c>
      <c r="E10" s="7">
        <v>11</v>
      </c>
      <c r="F10" s="7">
        <v>10</v>
      </c>
      <c r="G10" s="7">
        <v>2</v>
      </c>
      <c r="H10" s="7">
        <v>3</v>
      </c>
    </row>
    <row r="11" spans="2:8" x14ac:dyDescent="0.25">
      <c r="B11" s="6" t="s">
        <v>116</v>
      </c>
      <c r="C11" s="7">
        <v>33</v>
      </c>
      <c r="D11" s="7">
        <v>258</v>
      </c>
      <c r="E11" s="7">
        <v>32</v>
      </c>
      <c r="F11" s="7">
        <v>17</v>
      </c>
      <c r="G11" s="7"/>
      <c r="H11" s="7">
        <v>1</v>
      </c>
    </row>
    <row r="12" spans="2:8" x14ac:dyDescent="0.25">
      <c r="B12" s="6" t="s">
        <v>117</v>
      </c>
      <c r="C12" s="7">
        <v>8</v>
      </c>
      <c r="D12" s="7">
        <v>14</v>
      </c>
      <c r="E12" s="7">
        <v>8</v>
      </c>
      <c r="F12" s="7">
        <v>8</v>
      </c>
      <c r="G12" s="7"/>
      <c r="H12" s="7"/>
    </row>
    <row r="13" spans="2:8" x14ac:dyDescent="0.25">
      <c r="B13" s="6" t="s">
        <v>118</v>
      </c>
      <c r="C13" s="7">
        <v>9</v>
      </c>
      <c r="D13" s="7">
        <v>20</v>
      </c>
      <c r="E13" s="7">
        <v>9</v>
      </c>
      <c r="F13" s="7">
        <v>9</v>
      </c>
      <c r="G13" s="7"/>
      <c r="H13" s="7">
        <v>1</v>
      </c>
    </row>
    <row r="14" spans="2:8" x14ac:dyDescent="0.25">
      <c r="B14" s="6" t="s">
        <v>119</v>
      </c>
      <c r="C14" s="7">
        <v>8</v>
      </c>
      <c r="D14" s="7">
        <v>15</v>
      </c>
      <c r="E14" s="7">
        <v>8</v>
      </c>
      <c r="F14" s="7">
        <v>8</v>
      </c>
      <c r="G14" s="7">
        <v>3</v>
      </c>
      <c r="H14" s="7">
        <v>4</v>
      </c>
    </row>
    <row r="15" spans="2:8" x14ac:dyDescent="0.25">
      <c r="B15" s="6" t="s">
        <v>120</v>
      </c>
      <c r="C15" s="7">
        <v>6</v>
      </c>
      <c r="D15" s="7">
        <v>9</v>
      </c>
      <c r="E15" s="7">
        <v>5</v>
      </c>
      <c r="F15" s="7">
        <v>6</v>
      </c>
      <c r="G15" s="7">
        <v>2</v>
      </c>
      <c r="H15" s="7">
        <v>3</v>
      </c>
    </row>
    <row r="16" spans="2:8" x14ac:dyDescent="0.25">
      <c r="B16" s="6" t="s">
        <v>157</v>
      </c>
      <c r="C16" s="7">
        <v>23</v>
      </c>
      <c r="D16" s="7">
        <v>27</v>
      </c>
      <c r="E16" s="7">
        <v>23</v>
      </c>
      <c r="F16" s="7">
        <v>21</v>
      </c>
      <c r="G16" s="7"/>
      <c r="H16" s="7"/>
    </row>
    <row r="17" spans="2:8" x14ac:dyDescent="0.25">
      <c r="B17" s="6" t="s">
        <v>121</v>
      </c>
      <c r="C17" s="7">
        <v>13</v>
      </c>
      <c r="D17" s="7">
        <v>24</v>
      </c>
      <c r="E17" s="7">
        <v>13</v>
      </c>
      <c r="F17" s="7">
        <v>11</v>
      </c>
      <c r="G17" s="7">
        <v>1</v>
      </c>
      <c r="H17" s="7"/>
    </row>
    <row r="18" spans="2:8" x14ac:dyDescent="0.25">
      <c r="B18" s="6" t="s">
        <v>110</v>
      </c>
      <c r="C18" s="7">
        <v>213</v>
      </c>
      <c r="D18" s="7">
        <v>602</v>
      </c>
      <c r="E18" s="7">
        <v>206</v>
      </c>
      <c r="F18" s="7">
        <v>177</v>
      </c>
      <c r="G18" s="7">
        <v>34</v>
      </c>
      <c r="H18" s="7">
        <v>46</v>
      </c>
    </row>
    <row r="19" spans="2:8" x14ac:dyDescent="0.25">
      <c r="C19"/>
      <c r="D19"/>
      <c r="E19"/>
      <c r="F19"/>
      <c r="G19"/>
      <c r="H19"/>
    </row>
    <row r="21" spans="2:8" x14ac:dyDescent="0.25">
      <c r="B21" s="1" t="s">
        <v>171</v>
      </c>
    </row>
    <row r="22" spans="2:8" x14ac:dyDescent="0.25">
      <c r="B22" s="1" t="s">
        <v>172</v>
      </c>
    </row>
    <row r="23" spans="2:8" x14ac:dyDescent="0.25">
      <c r="B23" s="1" t="s">
        <v>308</v>
      </c>
    </row>
    <row r="24" spans="2:8" x14ac:dyDescent="0.25">
      <c r="B24" s="1"/>
    </row>
    <row r="25" spans="2:8" x14ac:dyDescent="0.25">
      <c r="B25" s="27" t="s">
        <v>301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400"/>
  <sheetViews>
    <sheetView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5" sqref="F5"/>
    </sheetView>
  </sheetViews>
  <sheetFormatPr baseColWidth="10" defaultRowHeight="15" x14ac:dyDescent="0.25"/>
  <cols>
    <col min="1" max="1" width="11.42578125" style="1"/>
    <col min="2" max="2" width="9.28515625" style="1" customWidth="1"/>
    <col min="3" max="3" width="24.5703125" style="3" customWidth="1"/>
    <col min="4" max="4" width="16.140625" style="3" customWidth="1"/>
    <col min="5" max="5" width="48.42578125" style="3" customWidth="1"/>
    <col min="6" max="6" width="17.42578125" style="3" customWidth="1"/>
    <col min="7" max="11" width="11.42578125" style="3"/>
    <col min="12" max="12" width="44.42578125" style="1" customWidth="1"/>
    <col min="13" max="16384" width="11.42578125" style="1"/>
  </cols>
  <sheetData>
    <row r="2" spans="2:12" ht="15.75" thickBot="1" x14ac:dyDescent="0.3">
      <c r="G2" s="26">
        <f>SUM(G5:G173)</f>
        <v>471</v>
      </c>
      <c r="H2" s="26">
        <f>COUNTIF(H5:H174,"x")</f>
        <v>164</v>
      </c>
      <c r="I2" s="26">
        <f>COUNTIF(I5:I174,"x")</f>
        <v>131</v>
      </c>
      <c r="J2" s="26">
        <f>COUNTIF(J5:J174,"x")</f>
        <v>42</v>
      </c>
      <c r="K2" s="26">
        <f>COUNTIF(K5:K174,"x")</f>
        <v>47</v>
      </c>
    </row>
    <row r="3" spans="2:12" ht="15.75" thickBot="1" x14ac:dyDescent="0.3">
      <c r="B3" s="38" t="s">
        <v>176</v>
      </c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2:12" ht="24" x14ac:dyDescent="0.25">
      <c r="B4" s="9" t="s">
        <v>303</v>
      </c>
      <c r="C4" s="10" t="s">
        <v>0</v>
      </c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1" t="s">
        <v>8</v>
      </c>
      <c r="L4" s="11" t="s">
        <v>9</v>
      </c>
    </row>
    <row r="5" spans="2:12" ht="21.95" customHeight="1" x14ac:dyDescent="0.25">
      <c r="B5" s="12">
        <v>1</v>
      </c>
      <c r="C5" s="13" t="s">
        <v>144</v>
      </c>
      <c r="D5" s="12" t="s">
        <v>79</v>
      </c>
      <c r="E5" s="12" t="s">
        <v>80</v>
      </c>
      <c r="F5" s="12" t="s">
        <v>177</v>
      </c>
      <c r="G5" s="14">
        <v>5</v>
      </c>
      <c r="H5" s="12" t="s">
        <v>11</v>
      </c>
      <c r="I5" s="12" t="s">
        <v>11</v>
      </c>
      <c r="J5" s="12" t="s">
        <v>11</v>
      </c>
      <c r="K5" s="12"/>
      <c r="L5" s="15"/>
    </row>
    <row r="6" spans="2:12" ht="21.95" customHeight="1" x14ac:dyDescent="0.25">
      <c r="B6" s="12">
        <v>2</v>
      </c>
      <c r="C6" s="13" t="s">
        <v>144</v>
      </c>
      <c r="D6" s="12" t="s">
        <v>83</v>
      </c>
      <c r="E6" s="12" t="s">
        <v>84</v>
      </c>
      <c r="F6" s="12" t="s">
        <v>177</v>
      </c>
      <c r="G6" s="14">
        <v>4</v>
      </c>
      <c r="H6" s="12" t="s">
        <v>11</v>
      </c>
      <c r="I6" s="12" t="s">
        <v>11</v>
      </c>
      <c r="J6" s="12" t="s">
        <v>11</v>
      </c>
      <c r="K6" s="12" t="s">
        <v>11</v>
      </c>
      <c r="L6" s="15"/>
    </row>
    <row r="7" spans="2:12" ht="21.95" customHeight="1" x14ac:dyDescent="0.25">
      <c r="B7" s="12">
        <v>3</v>
      </c>
      <c r="C7" s="13" t="s">
        <v>144</v>
      </c>
      <c r="D7" s="16" t="s">
        <v>61</v>
      </c>
      <c r="E7" s="16" t="s">
        <v>178</v>
      </c>
      <c r="F7" s="12" t="s">
        <v>177</v>
      </c>
      <c r="G7" s="12">
        <v>2</v>
      </c>
      <c r="H7" s="12" t="s">
        <v>11</v>
      </c>
      <c r="I7" s="16" t="s">
        <v>11</v>
      </c>
      <c r="J7" s="16" t="s">
        <v>11</v>
      </c>
      <c r="K7" s="16" t="s">
        <v>11</v>
      </c>
      <c r="L7" s="15"/>
    </row>
    <row r="8" spans="2:12" ht="21.95" customHeight="1" x14ac:dyDescent="0.25">
      <c r="B8" s="12">
        <v>4</v>
      </c>
      <c r="C8" s="13" t="s">
        <v>144</v>
      </c>
      <c r="D8" s="12" t="s">
        <v>10</v>
      </c>
      <c r="E8" s="12" t="s">
        <v>139</v>
      </c>
      <c r="F8" s="12" t="s">
        <v>177</v>
      </c>
      <c r="G8" s="12">
        <v>2</v>
      </c>
      <c r="H8" s="12" t="s">
        <v>11</v>
      </c>
      <c r="I8" s="12" t="s">
        <v>11</v>
      </c>
      <c r="J8" s="12"/>
      <c r="K8" s="12"/>
      <c r="L8" s="15"/>
    </row>
    <row r="9" spans="2:12" ht="21.95" customHeight="1" x14ac:dyDescent="0.25">
      <c r="B9" s="12">
        <v>5</v>
      </c>
      <c r="C9" s="13" t="s">
        <v>144</v>
      </c>
      <c r="D9" s="12" t="s">
        <v>10</v>
      </c>
      <c r="E9" s="12" t="s">
        <v>179</v>
      </c>
      <c r="F9" s="12" t="s">
        <v>177</v>
      </c>
      <c r="G9" s="12">
        <v>1</v>
      </c>
      <c r="H9" s="12" t="s">
        <v>11</v>
      </c>
      <c r="I9" s="12" t="s">
        <v>11</v>
      </c>
      <c r="J9" s="12"/>
      <c r="K9" s="12"/>
      <c r="L9" s="15"/>
    </row>
    <row r="10" spans="2:12" ht="21.95" customHeight="1" x14ac:dyDescent="0.25">
      <c r="B10" s="12">
        <v>6</v>
      </c>
      <c r="C10" s="13" t="s">
        <v>144</v>
      </c>
      <c r="D10" s="12" t="s">
        <v>10</v>
      </c>
      <c r="E10" s="12" t="s">
        <v>82</v>
      </c>
      <c r="F10" s="12" t="s">
        <v>177</v>
      </c>
      <c r="G10" s="12">
        <v>1</v>
      </c>
      <c r="H10" s="12" t="s">
        <v>11</v>
      </c>
      <c r="I10" s="12" t="s">
        <v>11</v>
      </c>
      <c r="J10" s="12"/>
      <c r="K10" s="12"/>
      <c r="L10" s="15"/>
    </row>
    <row r="11" spans="2:12" ht="21.95" customHeight="1" x14ac:dyDescent="0.25">
      <c r="B11" s="12">
        <v>7</v>
      </c>
      <c r="C11" s="13" t="s">
        <v>144</v>
      </c>
      <c r="D11" s="16" t="s">
        <v>79</v>
      </c>
      <c r="E11" s="16" t="s">
        <v>180</v>
      </c>
      <c r="F11" s="12" t="s">
        <v>177</v>
      </c>
      <c r="G11" s="16">
        <v>2</v>
      </c>
      <c r="H11" s="12" t="s">
        <v>11</v>
      </c>
      <c r="I11" s="17"/>
      <c r="J11" s="17"/>
      <c r="K11" s="17"/>
      <c r="L11" s="15"/>
    </row>
    <row r="12" spans="2:12" ht="21.95" customHeight="1" x14ac:dyDescent="0.25">
      <c r="B12" s="12">
        <v>8</v>
      </c>
      <c r="C12" s="13" t="s">
        <v>144</v>
      </c>
      <c r="D12" s="16" t="s">
        <v>79</v>
      </c>
      <c r="E12" s="12" t="s">
        <v>181</v>
      </c>
      <c r="F12" s="12" t="s">
        <v>177</v>
      </c>
      <c r="G12" s="16">
        <v>1</v>
      </c>
      <c r="H12" s="12" t="s">
        <v>11</v>
      </c>
      <c r="I12" s="16" t="s">
        <v>11</v>
      </c>
      <c r="J12" s="16"/>
      <c r="K12" s="16"/>
      <c r="L12" s="15"/>
    </row>
    <row r="13" spans="2:12" ht="21.95" customHeight="1" x14ac:dyDescent="0.25">
      <c r="B13" s="12">
        <v>9</v>
      </c>
      <c r="C13" s="13" t="s">
        <v>144</v>
      </c>
      <c r="D13" s="12" t="s">
        <v>79</v>
      </c>
      <c r="E13" s="12" t="s">
        <v>81</v>
      </c>
      <c r="F13" s="12" t="s">
        <v>177</v>
      </c>
      <c r="G13" s="14">
        <v>10</v>
      </c>
      <c r="H13" s="12" t="s">
        <v>11</v>
      </c>
      <c r="I13" s="16" t="s">
        <v>11</v>
      </c>
      <c r="J13" s="16"/>
      <c r="K13" s="16" t="s">
        <v>11</v>
      </c>
      <c r="L13" s="15"/>
    </row>
    <row r="14" spans="2:12" ht="21.95" customHeight="1" x14ac:dyDescent="0.25">
      <c r="B14" s="12">
        <v>10</v>
      </c>
      <c r="C14" s="13" t="s">
        <v>144</v>
      </c>
      <c r="D14" s="16" t="s">
        <v>79</v>
      </c>
      <c r="E14" s="12" t="s">
        <v>182</v>
      </c>
      <c r="F14" s="12" t="s">
        <v>177</v>
      </c>
      <c r="G14" s="14">
        <v>1</v>
      </c>
      <c r="H14" s="12" t="s">
        <v>11</v>
      </c>
      <c r="I14" s="16" t="s">
        <v>11</v>
      </c>
      <c r="J14" s="16"/>
      <c r="K14" s="16" t="s">
        <v>11</v>
      </c>
      <c r="L14" s="15"/>
    </row>
    <row r="15" spans="2:12" ht="21.95" customHeight="1" x14ac:dyDescent="0.25">
      <c r="B15" s="12">
        <v>11</v>
      </c>
      <c r="C15" s="13" t="s">
        <v>144</v>
      </c>
      <c r="D15" s="16" t="s">
        <v>61</v>
      </c>
      <c r="E15" s="12" t="s">
        <v>183</v>
      </c>
      <c r="F15" s="12" t="s">
        <v>177</v>
      </c>
      <c r="G15" s="14">
        <v>2</v>
      </c>
      <c r="H15" s="12" t="s">
        <v>184</v>
      </c>
      <c r="I15" s="16" t="s">
        <v>184</v>
      </c>
      <c r="J15" s="16" t="s">
        <v>11</v>
      </c>
      <c r="K15" s="16"/>
      <c r="L15" s="15"/>
    </row>
    <row r="16" spans="2:12" ht="21.95" customHeight="1" x14ac:dyDescent="0.25">
      <c r="B16" s="12">
        <v>12</v>
      </c>
      <c r="C16" s="13" t="s">
        <v>144</v>
      </c>
      <c r="D16" s="16" t="s">
        <v>10</v>
      </c>
      <c r="E16" s="12" t="s">
        <v>185</v>
      </c>
      <c r="F16" s="12" t="s">
        <v>177</v>
      </c>
      <c r="G16" s="14">
        <v>1</v>
      </c>
      <c r="H16" s="12" t="s">
        <v>11</v>
      </c>
      <c r="I16" s="16"/>
      <c r="J16" s="16"/>
      <c r="K16" s="16"/>
      <c r="L16" s="15"/>
    </row>
    <row r="17" spans="2:12" ht="21.95" customHeight="1" x14ac:dyDescent="0.25">
      <c r="B17" s="12">
        <v>13</v>
      </c>
      <c r="C17" s="13" t="s">
        <v>144</v>
      </c>
      <c r="D17" s="16" t="s">
        <v>83</v>
      </c>
      <c r="E17" s="16" t="s">
        <v>186</v>
      </c>
      <c r="F17" s="12" t="s">
        <v>177</v>
      </c>
      <c r="G17" s="14">
        <v>1</v>
      </c>
      <c r="H17" s="12" t="s">
        <v>11</v>
      </c>
      <c r="I17" s="12" t="s">
        <v>11</v>
      </c>
      <c r="J17" s="16" t="s">
        <v>11</v>
      </c>
      <c r="K17" s="16" t="s">
        <v>11</v>
      </c>
      <c r="L17" s="15"/>
    </row>
    <row r="18" spans="2:12" ht="21.95" customHeight="1" x14ac:dyDescent="0.25">
      <c r="B18" s="12">
        <v>14</v>
      </c>
      <c r="C18" s="13" t="s">
        <v>144</v>
      </c>
      <c r="D18" s="12" t="s">
        <v>10</v>
      </c>
      <c r="E18" s="12" t="s">
        <v>78</v>
      </c>
      <c r="F18" s="12" t="s">
        <v>177</v>
      </c>
      <c r="G18" s="14">
        <v>1</v>
      </c>
      <c r="H18" s="12" t="s">
        <v>11</v>
      </c>
      <c r="I18" s="12"/>
      <c r="J18" s="12"/>
      <c r="K18" s="12"/>
      <c r="L18" s="15"/>
    </row>
    <row r="19" spans="2:12" ht="21.95" customHeight="1" x14ac:dyDescent="0.25">
      <c r="B19" s="12">
        <v>15</v>
      </c>
      <c r="C19" s="13" t="s">
        <v>144</v>
      </c>
      <c r="D19" s="12" t="s">
        <v>61</v>
      </c>
      <c r="E19" s="12" t="s">
        <v>187</v>
      </c>
      <c r="F19" s="12" t="s">
        <v>177</v>
      </c>
      <c r="G19" s="14">
        <v>1</v>
      </c>
      <c r="H19" s="12" t="s">
        <v>11</v>
      </c>
      <c r="I19" s="12" t="s">
        <v>11</v>
      </c>
      <c r="J19" s="12"/>
      <c r="K19" s="16" t="s">
        <v>11</v>
      </c>
      <c r="L19" s="15"/>
    </row>
    <row r="20" spans="2:12" ht="21.95" customHeight="1" x14ac:dyDescent="0.25">
      <c r="B20" s="12">
        <v>16</v>
      </c>
      <c r="C20" s="13" t="s">
        <v>144</v>
      </c>
      <c r="D20" s="12" t="s">
        <v>79</v>
      </c>
      <c r="E20" s="12" t="s">
        <v>77</v>
      </c>
      <c r="F20" s="12" t="s">
        <v>177</v>
      </c>
      <c r="G20" s="14">
        <v>2</v>
      </c>
      <c r="H20" s="12" t="s">
        <v>11</v>
      </c>
      <c r="I20" s="12" t="s">
        <v>11</v>
      </c>
      <c r="J20" s="12" t="s">
        <v>11</v>
      </c>
      <c r="K20" s="16" t="s">
        <v>11</v>
      </c>
      <c r="L20" s="15"/>
    </row>
    <row r="21" spans="2:12" ht="21.95" customHeight="1" x14ac:dyDescent="0.25">
      <c r="B21" s="12">
        <v>17</v>
      </c>
      <c r="C21" s="13" t="s">
        <v>144</v>
      </c>
      <c r="D21" s="12" t="s">
        <v>10</v>
      </c>
      <c r="E21" s="12" t="s">
        <v>188</v>
      </c>
      <c r="F21" s="12" t="s">
        <v>177</v>
      </c>
      <c r="G21" s="14">
        <v>1</v>
      </c>
      <c r="H21" s="12" t="s">
        <v>11</v>
      </c>
      <c r="I21" s="12" t="s">
        <v>11</v>
      </c>
      <c r="J21" s="12" t="s">
        <v>11</v>
      </c>
      <c r="K21" s="12"/>
      <c r="L21" s="15"/>
    </row>
    <row r="22" spans="2:12" ht="21.95" customHeight="1" x14ac:dyDescent="0.25">
      <c r="B22" s="12">
        <v>18</v>
      </c>
      <c r="C22" s="13" t="s">
        <v>144</v>
      </c>
      <c r="D22" s="12" t="s">
        <v>10</v>
      </c>
      <c r="E22" s="12" t="s">
        <v>190</v>
      </c>
      <c r="F22" s="12" t="s">
        <v>177</v>
      </c>
      <c r="G22" s="14">
        <v>1</v>
      </c>
      <c r="H22" s="12" t="s">
        <v>11</v>
      </c>
      <c r="I22" s="12" t="s">
        <v>11</v>
      </c>
      <c r="J22" s="12"/>
      <c r="K22" s="16" t="s">
        <v>11</v>
      </c>
      <c r="L22" s="15"/>
    </row>
    <row r="23" spans="2:12" ht="21.95" customHeight="1" x14ac:dyDescent="0.25">
      <c r="B23" s="12">
        <v>19</v>
      </c>
      <c r="C23" s="13" t="s">
        <v>144</v>
      </c>
      <c r="D23" s="12" t="s">
        <v>10</v>
      </c>
      <c r="E23" s="12" t="s">
        <v>191</v>
      </c>
      <c r="F23" s="12" t="s">
        <v>177</v>
      </c>
      <c r="G23" s="14">
        <v>2</v>
      </c>
      <c r="H23" s="12" t="s">
        <v>11</v>
      </c>
      <c r="I23" s="12" t="s">
        <v>184</v>
      </c>
      <c r="J23" s="12"/>
      <c r="K23" s="16" t="s">
        <v>11</v>
      </c>
      <c r="L23" s="15"/>
    </row>
    <row r="24" spans="2:12" ht="21.95" customHeight="1" x14ac:dyDescent="0.25">
      <c r="B24" s="12">
        <v>20</v>
      </c>
      <c r="C24" s="13" t="s">
        <v>144</v>
      </c>
      <c r="D24" s="12" t="s">
        <v>10</v>
      </c>
      <c r="E24" s="12" t="s">
        <v>192</v>
      </c>
      <c r="F24" s="12" t="s">
        <v>177</v>
      </c>
      <c r="G24" s="14">
        <v>8</v>
      </c>
      <c r="H24" s="12" t="s">
        <v>11</v>
      </c>
      <c r="I24" s="12"/>
      <c r="J24" s="12"/>
      <c r="K24" s="12"/>
      <c r="L24" s="15"/>
    </row>
    <row r="25" spans="2:12" ht="21.95" customHeight="1" x14ac:dyDescent="0.25">
      <c r="B25" s="12">
        <v>21</v>
      </c>
      <c r="C25" s="13" t="s">
        <v>145</v>
      </c>
      <c r="D25" s="12" t="s">
        <v>70</v>
      </c>
      <c r="E25" s="12" t="s">
        <v>271</v>
      </c>
      <c r="F25" s="12" t="s">
        <v>177</v>
      </c>
      <c r="G25" s="14">
        <v>2</v>
      </c>
      <c r="H25" s="12"/>
      <c r="I25" s="12" t="s">
        <v>11</v>
      </c>
      <c r="J25" s="12"/>
      <c r="K25" s="12"/>
      <c r="L25" s="15"/>
    </row>
    <row r="26" spans="2:12" ht="21.95" customHeight="1" x14ac:dyDescent="0.25">
      <c r="B26" s="12">
        <v>22</v>
      </c>
      <c r="C26" s="13" t="s">
        <v>145</v>
      </c>
      <c r="D26" s="12" t="s">
        <v>70</v>
      </c>
      <c r="E26" s="12" t="s">
        <v>272</v>
      </c>
      <c r="F26" s="12" t="s">
        <v>177</v>
      </c>
      <c r="G26" s="12">
        <v>1</v>
      </c>
      <c r="H26" s="12" t="s">
        <v>11</v>
      </c>
      <c r="I26" s="12" t="s">
        <v>11</v>
      </c>
      <c r="J26" s="12" t="s">
        <v>11</v>
      </c>
      <c r="K26" s="12"/>
      <c r="L26" s="32"/>
    </row>
    <row r="27" spans="2:12" ht="21.95" customHeight="1" x14ac:dyDescent="0.25">
      <c r="B27" s="12">
        <v>23</v>
      </c>
      <c r="C27" s="13" t="s">
        <v>145</v>
      </c>
      <c r="D27" s="14" t="s">
        <v>70</v>
      </c>
      <c r="E27" s="12" t="s">
        <v>285</v>
      </c>
      <c r="F27" s="12" t="s">
        <v>177</v>
      </c>
      <c r="G27" s="33">
        <v>1</v>
      </c>
      <c r="H27" s="14" t="s">
        <v>11</v>
      </c>
      <c r="I27" s="14" t="s">
        <v>11</v>
      </c>
      <c r="J27" s="14" t="s">
        <v>11</v>
      </c>
      <c r="K27" s="14"/>
      <c r="L27" s="34"/>
    </row>
    <row r="28" spans="2:12" ht="21.95" customHeight="1" x14ac:dyDescent="0.25">
      <c r="B28" s="12">
        <v>24</v>
      </c>
      <c r="C28" s="13" t="s">
        <v>145</v>
      </c>
      <c r="D28" s="12" t="s">
        <v>70</v>
      </c>
      <c r="E28" s="12" t="s">
        <v>131</v>
      </c>
      <c r="F28" s="12" t="s">
        <v>177</v>
      </c>
      <c r="G28" s="12">
        <v>3</v>
      </c>
      <c r="H28" s="18" t="s">
        <v>11</v>
      </c>
      <c r="I28" s="12" t="s">
        <v>11</v>
      </c>
      <c r="J28" s="14"/>
      <c r="K28" s="14"/>
      <c r="L28" s="15"/>
    </row>
    <row r="29" spans="2:12" ht="21.95" customHeight="1" x14ac:dyDescent="0.25">
      <c r="B29" s="12">
        <v>25</v>
      </c>
      <c r="C29" s="13" t="s">
        <v>145</v>
      </c>
      <c r="D29" s="12" t="s">
        <v>61</v>
      </c>
      <c r="E29" s="12" t="s">
        <v>276</v>
      </c>
      <c r="F29" s="12" t="s">
        <v>177</v>
      </c>
      <c r="G29" s="12">
        <v>1</v>
      </c>
      <c r="H29" s="12" t="s">
        <v>11</v>
      </c>
      <c r="I29" s="12" t="s">
        <v>11</v>
      </c>
      <c r="J29" s="12" t="s">
        <v>11</v>
      </c>
      <c r="K29" s="16" t="s">
        <v>11</v>
      </c>
      <c r="L29" s="34"/>
    </row>
    <row r="30" spans="2:12" ht="21.95" customHeight="1" x14ac:dyDescent="0.25">
      <c r="B30" s="12">
        <v>26</v>
      </c>
      <c r="C30" s="13" t="s">
        <v>145</v>
      </c>
      <c r="D30" s="12" t="s">
        <v>61</v>
      </c>
      <c r="E30" s="12" t="s">
        <v>69</v>
      </c>
      <c r="F30" s="12" t="s">
        <v>177</v>
      </c>
      <c r="G30" s="12">
        <v>3</v>
      </c>
      <c r="H30" s="12" t="s">
        <v>11</v>
      </c>
      <c r="I30" s="12" t="s">
        <v>11</v>
      </c>
      <c r="J30" s="12" t="s">
        <v>11</v>
      </c>
      <c r="K30" s="16" t="s">
        <v>11</v>
      </c>
      <c r="L30" s="34"/>
    </row>
    <row r="31" spans="2:12" ht="21.95" customHeight="1" x14ac:dyDescent="0.25">
      <c r="B31" s="12">
        <v>27</v>
      </c>
      <c r="C31" s="13" t="s">
        <v>145</v>
      </c>
      <c r="D31" s="12" t="s">
        <v>61</v>
      </c>
      <c r="E31" s="12" t="s">
        <v>161</v>
      </c>
      <c r="F31" s="12" t="s">
        <v>177</v>
      </c>
      <c r="G31" s="12">
        <v>2</v>
      </c>
      <c r="H31" s="12" t="s">
        <v>11</v>
      </c>
      <c r="I31" s="12" t="s">
        <v>11</v>
      </c>
      <c r="J31" s="12" t="s">
        <v>11</v>
      </c>
      <c r="K31" s="16" t="s">
        <v>11</v>
      </c>
      <c r="L31" s="34"/>
    </row>
    <row r="32" spans="2:12" ht="21.95" customHeight="1" x14ac:dyDescent="0.25">
      <c r="B32" s="12">
        <v>28</v>
      </c>
      <c r="C32" s="13" t="s">
        <v>145</v>
      </c>
      <c r="D32" s="12" t="s">
        <v>70</v>
      </c>
      <c r="E32" s="12" t="s">
        <v>286</v>
      </c>
      <c r="F32" s="12" t="s">
        <v>177</v>
      </c>
      <c r="G32" s="12">
        <v>1</v>
      </c>
      <c r="H32" s="12" t="s">
        <v>11</v>
      </c>
      <c r="I32" s="12" t="s">
        <v>11</v>
      </c>
      <c r="J32" s="12" t="s">
        <v>11</v>
      </c>
      <c r="K32" s="12"/>
      <c r="L32" s="34"/>
    </row>
    <row r="33" spans="2:12" ht="21.95" customHeight="1" x14ac:dyDescent="0.25">
      <c r="B33" s="12">
        <v>29</v>
      </c>
      <c r="C33" s="13" t="s">
        <v>145</v>
      </c>
      <c r="D33" s="14" t="s">
        <v>70</v>
      </c>
      <c r="E33" s="14" t="s">
        <v>71</v>
      </c>
      <c r="F33" s="12" t="s">
        <v>177</v>
      </c>
      <c r="G33" s="12">
        <v>1</v>
      </c>
      <c r="H33" s="18"/>
      <c r="I33" s="14" t="s">
        <v>11</v>
      </c>
      <c r="J33" s="14"/>
      <c r="K33" s="14"/>
      <c r="L33" s="18"/>
    </row>
    <row r="34" spans="2:12" ht="21.95" customHeight="1" x14ac:dyDescent="0.25">
      <c r="B34" s="12">
        <v>30</v>
      </c>
      <c r="C34" s="13" t="s">
        <v>145</v>
      </c>
      <c r="D34" s="35" t="s">
        <v>61</v>
      </c>
      <c r="E34" s="35" t="s">
        <v>73</v>
      </c>
      <c r="F34" s="12" t="s">
        <v>177</v>
      </c>
      <c r="G34" s="35">
        <v>1</v>
      </c>
      <c r="H34" s="35" t="s">
        <v>11</v>
      </c>
      <c r="I34" s="35" t="s">
        <v>11</v>
      </c>
      <c r="J34" s="35"/>
      <c r="K34" s="35"/>
      <c r="L34" s="36"/>
    </row>
    <row r="35" spans="2:12" ht="21.95" customHeight="1" x14ac:dyDescent="0.25">
      <c r="B35" s="12">
        <v>31</v>
      </c>
      <c r="C35" s="13" t="s">
        <v>145</v>
      </c>
      <c r="D35" s="35" t="s">
        <v>61</v>
      </c>
      <c r="E35" s="35" t="s">
        <v>278</v>
      </c>
      <c r="F35" s="12" t="s">
        <v>177</v>
      </c>
      <c r="G35" s="35">
        <v>1</v>
      </c>
      <c r="H35" s="12" t="s">
        <v>11</v>
      </c>
      <c r="I35" s="12" t="s">
        <v>11</v>
      </c>
      <c r="J35" s="35" t="s">
        <v>11</v>
      </c>
      <c r="K35" s="35"/>
      <c r="L35" s="36"/>
    </row>
    <row r="36" spans="2:12" ht="21.95" customHeight="1" x14ac:dyDescent="0.25">
      <c r="B36" s="12">
        <v>32</v>
      </c>
      <c r="C36" s="13" t="s">
        <v>145</v>
      </c>
      <c r="D36" s="35" t="s">
        <v>70</v>
      </c>
      <c r="E36" s="35" t="s">
        <v>279</v>
      </c>
      <c r="F36" s="12" t="s">
        <v>177</v>
      </c>
      <c r="G36" s="35">
        <v>1</v>
      </c>
      <c r="H36" s="12" t="s">
        <v>11</v>
      </c>
      <c r="I36" s="12" t="s">
        <v>11</v>
      </c>
      <c r="J36" s="35"/>
      <c r="K36" s="16" t="s">
        <v>11</v>
      </c>
      <c r="L36" s="36"/>
    </row>
    <row r="37" spans="2:12" ht="21.95" customHeight="1" x14ac:dyDescent="0.25">
      <c r="B37" s="12">
        <v>33</v>
      </c>
      <c r="C37" s="13" t="s">
        <v>145</v>
      </c>
      <c r="D37" s="12" t="s">
        <v>70</v>
      </c>
      <c r="E37" s="14" t="s">
        <v>74</v>
      </c>
      <c r="F37" s="12" t="s">
        <v>177</v>
      </c>
      <c r="G37" s="14">
        <v>1</v>
      </c>
      <c r="H37" s="18" t="s">
        <v>11</v>
      </c>
      <c r="I37" s="12" t="s">
        <v>11</v>
      </c>
      <c r="J37" s="14"/>
      <c r="K37" s="14"/>
      <c r="L37" s="15"/>
    </row>
    <row r="38" spans="2:12" ht="21.95" customHeight="1" x14ac:dyDescent="0.25">
      <c r="B38" s="12">
        <v>34</v>
      </c>
      <c r="C38" s="13" t="s">
        <v>145</v>
      </c>
      <c r="D38" s="12" t="s">
        <v>70</v>
      </c>
      <c r="E38" s="12" t="s">
        <v>75</v>
      </c>
      <c r="F38" s="12" t="s">
        <v>177</v>
      </c>
      <c r="G38" s="14">
        <v>1</v>
      </c>
      <c r="H38" s="18" t="s">
        <v>11</v>
      </c>
      <c r="I38" s="12" t="s">
        <v>11</v>
      </c>
      <c r="J38" s="14"/>
      <c r="K38" s="14"/>
      <c r="L38" s="18"/>
    </row>
    <row r="39" spans="2:12" ht="21.95" customHeight="1" x14ac:dyDescent="0.25">
      <c r="B39" s="12">
        <v>35</v>
      </c>
      <c r="C39" s="13" t="s">
        <v>145</v>
      </c>
      <c r="D39" s="12" t="s">
        <v>70</v>
      </c>
      <c r="E39" s="14" t="s">
        <v>280</v>
      </c>
      <c r="F39" s="12" t="s">
        <v>177</v>
      </c>
      <c r="G39" s="14">
        <v>1</v>
      </c>
      <c r="H39" s="15" t="s">
        <v>11</v>
      </c>
      <c r="I39" s="14" t="s">
        <v>11</v>
      </c>
      <c r="J39" s="16"/>
      <c r="K39" s="16" t="s">
        <v>11</v>
      </c>
      <c r="L39" s="18"/>
    </row>
    <row r="40" spans="2:12" ht="21.95" customHeight="1" x14ac:dyDescent="0.25">
      <c r="B40" s="12">
        <v>36</v>
      </c>
      <c r="C40" s="13" t="s">
        <v>145</v>
      </c>
      <c r="D40" s="14" t="s">
        <v>70</v>
      </c>
      <c r="E40" s="14" t="s">
        <v>281</v>
      </c>
      <c r="F40" s="12" t="s">
        <v>177</v>
      </c>
      <c r="G40" s="33">
        <v>1</v>
      </c>
      <c r="H40" s="14" t="s">
        <v>11</v>
      </c>
      <c r="I40" s="14" t="s">
        <v>11</v>
      </c>
      <c r="J40" s="14"/>
      <c r="K40" s="16" t="s">
        <v>11</v>
      </c>
      <c r="L40" s="18"/>
    </row>
    <row r="41" spans="2:12" ht="21.95" customHeight="1" x14ac:dyDescent="0.25">
      <c r="B41" s="12">
        <v>37</v>
      </c>
      <c r="C41" s="13" t="s">
        <v>145</v>
      </c>
      <c r="D41" s="14" t="s">
        <v>70</v>
      </c>
      <c r="E41" s="14" t="s">
        <v>123</v>
      </c>
      <c r="F41" s="12" t="s">
        <v>177</v>
      </c>
      <c r="G41" s="33">
        <v>3</v>
      </c>
      <c r="H41" s="12" t="s">
        <v>11</v>
      </c>
      <c r="I41" s="12" t="s">
        <v>11</v>
      </c>
      <c r="J41" s="14"/>
      <c r="K41" s="16" t="s">
        <v>11</v>
      </c>
      <c r="L41" s="18"/>
    </row>
    <row r="42" spans="2:12" ht="21.95" customHeight="1" x14ac:dyDescent="0.25">
      <c r="B42" s="12">
        <v>38</v>
      </c>
      <c r="C42" s="13" t="s">
        <v>145</v>
      </c>
      <c r="D42" s="12" t="s">
        <v>61</v>
      </c>
      <c r="E42" s="12" t="s">
        <v>124</v>
      </c>
      <c r="F42" s="12" t="s">
        <v>177</v>
      </c>
      <c r="G42" s="14">
        <v>1</v>
      </c>
      <c r="H42" s="12"/>
      <c r="I42" s="12" t="s">
        <v>11</v>
      </c>
      <c r="J42" s="14"/>
      <c r="K42" s="14"/>
      <c r="L42" s="14"/>
    </row>
    <row r="43" spans="2:12" ht="21.95" customHeight="1" x14ac:dyDescent="0.25">
      <c r="B43" s="12">
        <v>39</v>
      </c>
      <c r="C43" s="13" t="s">
        <v>145</v>
      </c>
      <c r="D43" s="12" t="s">
        <v>61</v>
      </c>
      <c r="E43" s="12" t="s">
        <v>125</v>
      </c>
      <c r="F43" s="12" t="s">
        <v>177</v>
      </c>
      <c r="G43" s="14">
        <v>1</v>
      </c>
      <c r="H43" s="12" t="s">
        <v>11</v>
      </c>
      <c r="I43" s="12" t="s">
        <v>11</v>
      </c>
      <c r="J43" s="14"/>
      <c r="K43" s="14"/>
      <c r="L43" s="14"/>
    </row>
    <row r="44" spans="2:12" ht="21.95" customHeight="1" x14ac:dyDescent="0.25">
      <c r="B44" s="12">
        <v>40</v>
      </c>
      <c r="C44" s="13" t="s">
        <v>145</v>
      </c>
      <c r="D44" s="12" t="s">
        <v>61</v>
      </c>
      <c r="E44" s="12" t="s">
        <v>122</v>
      </c>
      <c r="F44" s="12" t="s">
        <v>177</v>
      </c>
      <c r="G44" s="14">
        <v>7</v>
      </c>
      <c r="H44" s="12"/>
      <c r="I44" s="12" t="s">
        <v>184</v>
      </c>
      <c r="J44" s="14"/>
      <c r="K44" s="14"/>
      <c r="L44" s="14"/>
    </row>
    <row r="45" spans="2:12" ht="21.95" customHeight="1" x14ac:dyDescent="0.25">
      <c r="B45" s="12">
        <v>41</v>
      </c>
      <c r="C45" s="13" t="s">
        <v>146</v>
      </c>
      <c r="D45" s="12" t="s">
        <v>12</v>
      </c>
      <c r="E45" s="12" t="s">
        <v>13</v>
      </c>
      <c r="F45" s="12" t="s">
        <v>177</v>
      </c>
      <c r="G45" s="14">
        <v>1</v>
      </c>
      <c r="H45" s="12" t="s">
        <v>11</v>
      </c>
      <c r="I45" s="14"/>
      <c r="J45" s="14"/>
      <c r="K45" s="14"/>
      <c r="L45" s="14"/>
    </row>
    <row r="46" spans="2:12" ht="21.95" customHeight="1" x14ac:dyDescent="0.25">
      <c r="B46" s="12">
        <v>42</v>
      </c>
      <c r="C46" s="13" t="s">
        <v>146</v>
      </c>
      <c r="D46" s="12" t="s">
        <v>12</v>
      </c>
      <c r="E46" s="12" t="s">
        <v>14</v>
      </c>
      <c r="F46" s="12" t="s">
        <v>177</v>
      </c>
      <c r="G46" s="14">
        <v>1</v>
      </c>
      <c r="H46" s="12" t="s">
        <v>11</v>
      </c>
      <c r="I46" s="14"/>
      <c r="J46" s="14"/>
      <c r="K46" s="14"/>
      <c r="L46" s="14"/>
    </row>
    <row r="47" spans="2:12" ht="21.95" customHeight="1" x14ac:dyDescent="0.25">
      <c r="B47" s="12">
        <v>43</v>
      </c>
      <c r="C47" s="13" t="s">
        <v>146</v>
      </c>
      <c r="D47" s="12" t="s">
        <v>12</v>
      </c>
      <c r="E47" s="12" t="s">
        <v>22</v>
      </c>
      <c r="F47" s="12" t="s">
        <v>177</v>
      </c>
      <c r="G47" s="14">
        <v>1</v>
      </c>
      <c r="H47" s="12" t="s">
        <v>11</v>
      </c>
      <c r="I47" s="14" t="s">
        <v>11</v>
      </c>
      <c r="J47" s="14"/>
      <c r="K47" s="14"/>
      <c r="L47" s="14"/>
    </row>
    <row r="48" spans="2:12" ht="21.95" customHeight="1" x14ac:dyDescent="0.25">
      <c r="B48" s="12">
        <v>44</v>
      </c>
      <c r="C48" s="13" t="s">
        <v>146</v>
      </c>
      <c r="D48" s="12" t="s">
        <v>23</v>
      </c>
      <c r="E48" s="12" t="s">
        <v>193</v>
      </c>
      <c r="F48" s="12" t="s">
        <v>177</v>
      </c>
      <c r="G48" s="14">
        <v>1</v>
      </c>
      <c r="H48" s="12" t="s">
        <v>11</v>
      </c>
      <c r="I48" s="12" t="s">
        <v>11</v>
      </c>
      <c r="J48" s="14"/>
      <c r="K48" s="14"/>
      <c r="L48" s="14"/>
    </row>
    <row r="49" spans="2:12" ht="21.95" customHeight="1" x14ac:dyDescent="0.25">
      <c r="B49" s="12">
        <v>45</v>
      </c>
      <c r="C49" s="13" t="s">
        <v>146</v>
      </c>
      <c r="D49" s="12" t="s">
        <v>23</v>
      </c>
      <c r="E49" s="12" t="s">
        <v>25</v>
      </c>
      <c r="F49" s="12" t="s">
        <v>177</v>
      </c>
      <c r="G49" s="14">
        <v>1</v>
      </c>
      <c r="H49" s="12" t="s">
        <v>11</v>
      </c>
      <c r="I49" s="12" t="s">
        <v>11</v>
      </c>
      <c r="J49" s="14"/>
      <c r="K49" s="14"/>
      <c r="L49" s="14"/>
    </row>
    <row r="50" spans="2:12" ht="21.95" customHeight="1" x14ac:dyDescent="0.25">
      <c r="B50" s="12">
        <v>46</v>
      </c>
      <c r="C50" s="13" t="s">
        <v>147</v>
      </c>
      <c r="D50" s="14" t="s">
        <v>26</v>
      </c>
      <c r="E50" s="14" t="s">
        <v>27</v>
      </c>
      <c r="F50" s="12" t="s">
        <v>177</v>
      </c>
      <c r="G50" s="14">
        <v>3</v>
      </c>
      <c r="H50" s="12" t="s">
        <v>11</v>
      </c>
      <c r="I50" s="12"/>
      <c r="J50" s="14"/>
      <c r="K50" s="14"/>
      <c r="L50" s="29"/>
    </row>
    <row r="51" spans="2:12" ht="21.95" customHeight="1" x14ac:dyDescent="0.25">
      <c r="B51" s="12">
        <v>47</v>
      </c>
      <c r="C51" s="13" t="s">
        <v>147</v>
      </c>
      <c r="D51" s="14" t="s">
        <v>26</v>
      </c>
      <c r="E51" s="14" t="s">
        <v>28</v>
      </c>
      <c r="F51" s="12" t="s">
        <v>177</v>
      </c>
      <c r="G51" s="14">
        <v>3</v>
      </c>
      <c r="H51" s="12" t="s">
        <v>11</v>
      </c>
      <c r="I51" s="18"/>
      <c r="J51" s="14"/>
      <c r="K51" s="14"/>
      <c r="L51" s="29"/>
    </row>
    <row r="52" spans="2:12" ht="21.95" customHeight="1" x14ac:dyDescent="0.25">
      <c r="B52" s="12">
        <v>48</v>
      </c>
      <c r="C52" s="13" t="s">
        <v>147</v>
      </c>
      <c r="D52" s="14" t="s">
        <v>26</v>
      </c>
      <c r="E52" s="14" t="s">
        <v>29</v>
      </c>
      <c r="F52" s="12" t="s">
        <v>177</v>
      </c>
      <c r="G52" s="14">
        <v>10</v>
      </c>
      <c r="H52" s="12" t="s">
        <v>11</v>
      </c>
      <c r="I52" s="12" t="s">
        <v>11</v>
      </c>
      <c r="J52" s="14" t="s">
        <v>11</v>
      </c>
      <c r="K52" s="14"/>
      <c r="L52" s="31"/>
    </row>
    <row r="53" spans="2:12" ht="21.95" customHeight="1" x14ac:dyDescent="0.25">
      <c r="B53" s="12">
        <v>49</v>
      </c>
      <c r="C53" s="13" t="s">
        <v>147</v>
      </c>
      <c r="D53" s="14" t="s">
        <v>26</v>
      </c>
      <c r="E53" s="14" t="s">
        <v>30</v>
      </c>
      <c r="F53" s="12" t="s">
        <v>177</v>
      </c>
      <c r="G53" s="14">
        <v>1</v>
      </c>
      <c r="H53" s="12" t="s">
        <v>11</v>
      </c>
      <c r="I53" s="12" t="s">
        <v>11</v>
      </c>
      <c r="J53" s="14"/>
      <c r="K53" s="14"/>
      <c r="L53" s="29"/>
    </row>
    <row r="54" spans="2:12" ht="21.95" customHeight="1" x14ac:dyDescent="0.25">
      <c r="B54" s="12">
        <v>50</v>
      </c>
      <c r="C54" s="13" t="s">
        <v>147</v>
      </c>
      <c r="D54" s="14" t="s">
        <v>26</v>
      </c>
      <c r="E54" s="14" t="s">
        <v>31</v>
      </c>
      <c r="F54" s="12" t="s">
        <v>177</v>
      </c>
      <c r="G54" s="14">
        <v>2</v>
      </c>
      <c r="H54" s="12" t="s">
        <v>11</v>
      </c>
      <c r="I54" s="12" t="s">
        <v>11</v>
      </c>
      <c r="J54" s="14" t="s">
        <v>11</v>
      </c>
      <c r="K54" s="14"/>
      <c r="L54" s="29"/>
    </row>
    <row r="55" spans="2:12" ht="21.95" customHeight="1" x14ac:dyDescent="0.25">
      <c r="B55" s="12">
        <v>51</v>
      </c>
      <c r="C55" s="13" t="s">
        <v>147</v>
      </c>
      <c r="D55" s="14" t="s">
        <v>26</v>
      </c>
      <c r="E55" s="14" t="s">
        <v>32</v>
      </c>
      <c r="F55" s="12" t="s">
        <v>177</v>
      </c>
      <c r="G55" s="14">
        <v>1</v>
      </c>
      <c r="H55" s="12" t="s">
        <v>11</v>
      </c>
      <c r="I55" s="12" t="s">
        <v>11</v>
      </c>
      <c r="J55" s="14"/>
      <c r="K55" s="14"/>
      <c r="L55" s="29"/>
    </row>
    <row r="56" spans="2:12" ht="21.95" customHeight="1" x14ac:dyDescent="0.25">
      <c r="B56" s="12">
        <v>52</v>
      </c>
      <c r="C56" s="13" t="s">
        <v>147</v>
      </c>
      <c r="D56" s="14" t="s">
        <v>26</v>
      </c>
      <c r="E56" s="14" t="s">
        <v>257</v>
      </c>
      <c r="F56" s="12" t="s">
        <v>177</v>
      </c>
      <c r="G56" s="14">
        <v>1</v>
      </c>
      <c r="H56" s="12" t="s">
        <v>11</v>
      </c>
      <c r="I56" s="12" t="s">
        <v>11</v>
      </c>
      <c r="J56" s="14"/>
      <c r="K56" s="14"/>
      <c r="L56" s="29"/>
    </row>
    <row r="57" spans="2:12" ht="21.95" customHeight="1" x14ac:dyDescent="0.25">
      <c r="B57" s="12">
        <v>53</v>
      </c>
      <c r="C57" s="13" t="s">
        <v>147</v>
      </c>
      <c r="D57" s="14" t="s">
        <v>26</v>
      </c>
      <c r="E57" s="14" t="s">
        <v>33</v>
      </c>
      <c r="F57" s="12" t="s">
        <v>177</v>
      </c>
      <c r="G57" s="14">
        <v>1</v>
      </c>
      <c r="H57" s="12" t="s">
        <v>11</v>
      </c>
      <c r="I57" s="12" t="s">
        <v>11</v>
      </c>
      <c r="J57" s="14"/>
      <c r="K57" s="14"/>
      <c r="L57" s="29"/>
    </row>
    <row r="58" spans="2:12" ht="21.95" customHeight="1" x14ac:dyDescent="0.25">
      <c r="B58" s="12">
        <v>54</v>
      </c>
      <c r="C58" s="13" t="s">
        <v>147</v>
      </c>
      <c r="D58" s="14" t="s">
        <v>26</v>
      </c>
      <c r="E58" s="14" t="s">
        <v>258</v>
      </c>
      <c r="F58" s="12" t="s">
        <v>177</v>
      </c>
      <c r="G58" s="14">
        <v>2</v>
      </c>
      <c r="H58" s="12" t="s">
        <v>11</v>
      </c>
      <c r="I58" s="12" t="s">
        <v>11</v>
      </c>
      <c r="J58" s="14"/>
      <c r="K58" s="16" t="s">
        <v>11</v>
      </c>
      <c r="L58" s="29"/>
    </row>
    <row r="59" spans="2:12" ht="21.95" customHeight="1" x14ac:dyDescent="0.25">
      <c r="B59" s="12">
        <v>55</v>
      </c>
      <c r="C59" s="13" t="s">
        <v>147</v>
      </c>
      <c r="D59" s="14" t="s">
        <v>26</v>
      </c>
      <c r="E59" s="14" t="s">
        <v>259</v>
      </c>
      <c r="F59" s="12" t="s">
        <v>177</v>
      </c>
      <c r="G59" s="14">
        <v>2</v>
      </c>
      <c r="H59" s="12" t="s">
        <v>11</v>
      </c>
      <c r="I59" s="12" t="s">
        <v>11</v>
      </c>
      <c r="J59" s="14"/>
      <c r="K59" s="16" t="s">
        <v>11</v>
      </c>
      <c r="L59" s="29"/>
    </row>
    <row r="60" spans="2:12" ht="21.95" customHeight="1" x14ac:dyDescent="0.25">
      <c r="B60" s="12">
        <v>56</v>
      </c>
      <c r="C60" s="13" t="s">
        <v>147</v>
      </c>
      <c r="D60" s="14" t="s">
        <v>26</v>
      </c>
      <c r="E60" s="14" t="s">
        <v>260</v>
      </c>
      <c r="F60" s="12" t="s">
        <v>177</v>
      </c>
      <c r="G60" s="14">
        <v>1</v>
      </c>
      <c r="H60" s="12" t="s">
        <v>11</v>
      </c>
      <c r="I60" s="12" t="s">
        <v>11</v>
      </c>
      <c r="J60" s="14"/>
      <c r="K60" s="16" t="s">
        <v>11</v>
      </c>
      <c r="L60" s="29"/>
    </row>
    <row r="61" spans="2:12" ht="21.95" customHeight="1" x14ac:dyDescent="0.25">
      <c r="B61" s="12">
        <v>57</v>
      </c>
      <c r="C61" s="13" t="s">
        <v>148</v>
      </c>
      <c r="D61" s="14" t="s">
        <v>85</v>
      </c>
      <c r="E61" s="14" t="s">
        <v>86</v>
      </c>
      <c r="F61" s="12" t="s">
        <v>177</v>
      </c>
      <c r="G61" s="14">
        <v>5</v>
      </c>
      <c r="H61" s="12" t="s">
        <v>11</v>
      </c>
      <c r="I61" s="12" t="s">
        <v>184</v>
      </c>
      <c r="J61" s="14"/>
      <c r="K61" s="14"/>
      <c r="L61" s="20"/>
    </row>
    <row r="62" spans="2:12" ht="21.95" customHeight="1" x14ac:dyDescent="0.25">
      <c r="B62" s="12">
        <v>58</v>
      </c>
      <c r="C62" s="13" t="s">
        <v>148</v>
      </c>
      <c r="D62" s="19" t="s">
        <v>85</v>
      </c>
      <c r="E62" s="19" t="s">
        <v>87</v>
      </c>
      <c r="F62" s="12" t="s">
        <v>177</v>
      </c>
      <c r="G62" s="19">
        <v>1</v>
      </c>
      <c r="H62" s="12" t="s">
        <v>11</v>
      </c>
      <c r="I62" s="12" t="s">
        <v>184</v>
      </c>
      <c r="J62" s="19"/>
      <c r="K62" s="19"/>
      <c r="L62" s="20"/>
    </row>
    <row r="63" spans="2:12" ht="21.95" customHeight="1" x14ac:dyDescent="0.25">
      <c r="B63" s="12">
        <v>59</v>
      </c>
      <c r="C63" s="13" t="s">
        <v>148</v>
      </c>
      <c r="D63" s="19" t="s">
        <v>85</v>
      </c>
      <c r="E63" s="19" t="s">
        <v>88</v>
      </c>
      <c r="F63" s="12" t="s">
        <v>177</v>
      </c>
      <c r="G63" s="19">
        <v>1</v>
      </c>
      <c r="H63" s="12" t="s">
        <v>11</v>
      </c>
      <c r="I63" s="19" t="s">
        <v>184</v>
      </c>
      <c r="J63" s="19"/>
      <c r="K63" s="19"/>
      <c r="L63" s="20"/>
    </row>
    <row r="64" spans="2:12" ht="21.95" customHeight="1" x14ac:dyDescent="0.25">
      <c r="B64" s="12">
        <v>60</v>
      </c>
      <c r="C64" s="13" t="s">
        <v>148</v>
      </c>
      <c r="D64" s="19" t="s">
        <v>85</v>
      </c>
      <c r="E64" s="19" t="s">
        <v>263</v>
      </c>
      <c r="F64" s="12" t="s">
        <v>177</v>
      </c>
      <c r="G64" s="19">
        <v>1</v>
      </c>
      <c r="H64" s="12" t="s">
        <v>11</v>
      </c>
      <c r="I64" s="19" t="s">
        <v>11</v>
      </c>
      <c r="J64" s="19"/>
      <c r="K64" s="19"/>
      <c r="L64" s="20"/>
    </row>
    <row r="65" spans="2:12" ht="21.95" customHeight="1" x14ac:dyDescent="0.25">
      <c r="B65" s="12">
        <v>61</v>
      </c>
      <c r="C65" s="13" t="s">
        <v>148</v>
      </c>
      <c r="D65" s="19" t="s">
        <v>85</v>
      </c>
      <c r="E65" s="19" t="s">
        <v>264</v>
      </c>
      <c r="F65" s="12" t="s">
        <v>177</v>
      </c>
      <c r="G65" s="19">
        <v>1</v>
      </c>
      <c r="H65" s="12" t="s">
        <v>11</v>
      </c>
      <c r="I65" s="19" t="s">
        <v>11</v>
      </c>
      <c r="J65" s="19"/>
      <c r="K65" s="19"/>
      <c r="L65" s="20"/>
    </row>
    <row r="66" spans="2:12" ht="21.95" customHeight="1" x14ac:dyDescent="0.25">
      <c r="B66" s="12">
        <v>62</v>
      </c>
      <c r="C66" s="13" t="s">
        <v>148</v>
      </c>
      <c r="D66" s="19" t="s">
        <v>85</v>
      </c>
      <c r="E66" s="19" t="s">
        <v>265</v>
      </c>
      <c r="F66" s="12" t="s">
        <v>177</v>
      </c>
      <c r="G66" s="19">
        <v>1</v>
      </c>
      <c r="H66" s="12" t="s">
        <v>11</v>
      </c>
      <c r="I66" s="19" t="s">
        <v>11</v>
      </c>
      <c r="J66" s="19"/>
      <c r="K66" s="19"/>
      <c r="L66" s="20"/>
    </row>
    <row r="67" spans="2:12" ht="21.95" customHeight="1" x14ac:dyDescent="0.25">
      <c r="B67" s="12">
        <v>63</v>
      </c>
      <c r="C67" s="13" t="s">
        <v>148</v>
      </c>
      <c r="D67" s="19" t="s">
        <v>85</v>
      </c>
      <c r="E67" s="19" t="s">
        <v>270</v>
      </c>
      <c r="F67" s="12" t="s">
        <v>177</v>
      </c>
      <c r="G67" s="19">
        <v>1</v>
      </c>
      <c r="H67" s="12" t="s">
        <v>11</v>
      </c>
      <c r="I67" s="19" t="s">
        <v>11</v>
      </c>
      <c r="J67" s="19"/>
      <c r="K67" s="16" t="s">
        <v>11</v>
      </c>
      <c r="L67" s="20"/>
    </row>
    <row r="68" spans="2:12" ht="21.95" customHeight="1" x14ac:dyDescent="0.25">
      <c r="B68" s="12">
        <v>64</v>
      </c>
      <c r="C68" s="13" t="s">
        <v>149</v>
      </c>
      <c r="D68" s="19" t="s">
        <v>34</v>
      </c>
      <c r="E68" s="19" t="s">
        <v>35</v>
      </c>
      <c r="F68" s="12" t="s">
        <v>177</v>
      </c>
      <c r="G68" s="19">
        <v>4</v>
      </c>
      <c r="H68" s="12" t="s">
        <v>11</v>
      </c>
      <c r="I68" s="12" t="s">
        <v>11</v>
      </c>
      <c r="J68" s="19" t="s">
        <v>11</v>
      </c>
      <c r="K68" s="16" t="s">
        <v>11</v>
      </c>
      <c r="L68" s="20"/>
    </row>
    <row r="69" spans="2:12" ht="21.95" customHeight="1" x14ac:dyDescent="0.25">
      <c r="B69" s="12">
        <v>65</v>
      </c>
      <c r="C69" s="13" t="s">
        <v>149</v>
      </c>
      <c r="D69" s="19" t="s">
        <v>247</v>
      </c>
      <c r="E69" s="19" t="s">
        <v>248</v>
      </c>
      <c r="F69" s="12" t="s">
        <v>177</v>
      </c>
      <c r="G69" s="19">
        <v>4</v>
      </c>
      <c r="H69" s="12" t="s">
        <v>11</v>
      </c>
      <c r="I69" s="12" t="s">
        <v>11</v>
      </c>
      <c r="J69" s="19" t="s">
        <v>11</v>
      </c>
      <c r="K69" s="16" t="s">
        <v>11</v>
      </c>
      <c r="L69" s="20"/>
    </row>
    <row r="70" spans="2:12" ht="21.95" customHeight="1" x14ac:dyDescent="0.25">
      <c r="B70" s="12">
        <v>66</v>
      </c>
      <c r="C70" s="13" t="s">
        <v>149</v>
      </c>
      <c r="D70" s="19" t="s">
        <v>34</v>
      </c>
      <c r="E70" s="19" t="s">
        <v>36</v>
      </c>
      <c r="F70" s="12" t="s">
        <v>177</v>
      </c>
      <c r="G70" s="19">
        <v>4</v>
      </c>
      <c r="H70" s="12" t="s">
        <v>11</v>
      </c>
      <c r="I70" s="12" t="s">
        <v>11</v>
      </c>
      <c r="J70" s="19" t="s">
        <v>11</v>
      </c>
      <c r="K70" s="16" t="s">
        <v>11</v>
      </c>
      <c r="L70" s="20"/>
    </row>
    <row r="71" spans="2:12" ht="21.95" customHeight="1" x14ac:dyDescent="0.25">
      <c r="B71" s="12">
        <v>67</v>
      </c>
      <c r="C71" s="13" t="s">
        <v>149</v>
      </c>
      <c r="D71" s="19" t="s">
        <v>34</v>
      </c>
      <c r="E71" s="19" t="s">
        <v>249</v>
      </c>
      <c r="F71" s="12" t="s">
        <v>177</v>
      </c>
      <c r="G71" s="19">
        <v>4</v>
      </c>
      <c r="H71" s="12" t="s">
        <v>11</v>
      </c>
      <c r="I71" s="12" t="s">
        <v>11</v>
      </c>
      <c r="J71" s="19" t="s">
        <v>11</v>
      </c>
      <c r="K71" s="16" t="s">
        <v>11</v>
      </c>
      <c r="L71" s="20"/>
    </row>
    <row r="72" spans="2:12" ht="21.95" customHeight="1" x14ac:dyDescent="0.25">
      <c r="B72" s="12">
        <v>68</v>
      </c>
      <c r="C72" s="13" t="s">
        <v>150</v>
      </c>
      <c r="D72" s="19" t="s">
        <v>38</v>
      </c>
      <c r="E72" s="19" t="s">
        <v>132</v>
      </c>
      <c r="F72" s="12" t="s">
        <v>177</v>
      </c>
      <c r="G72" s="19">
        <v>3</v>
      </c>
      <c r="H72" s="12" t="s">
        <v>11</v>
      </c>
      <c r="I72" s="12" t="s">
        <v>11</v>
      </c>
      <c r="J72" s="19" t="s">
        <v>11</v>
      </c>
      <c r="K72" s="16" t="s">
        <v>11</v>
      </c>
      <c r="L72" s="20"/>
    </row>
    <row r="73" spans="2:12" ht="21.95" customHeight="1" x14ac:dyDescent="0.25">
      <c r="B73" s="12">
        <v>69</v>
      </c>
      <c r="C73" s="13" t="s">
        <v>150</v>
      </c>
      <c r="D73" s="19" t="s">
        <v>37</v>
      </c>
      <c r="E73" s="19" t="s">
        <v>162</v>
      </c>
      <c r="F73" s="12" t="s">
        <v>177</v>
      </c>
      <c r="G73" s="19">
        <v>3</v>
      </c>
      <c r="H73" s="12" t="s">
        <v>11</v>
      </c>
      <c r="I73" s="12" t="s">
        <v>11</v>
      </c>
      <c r="J73" s="19" t="s">
        <v>11</v>
      </c>
      <c r="K73" s="16" t="s">
        <v>11</v>
      </c>
      <c r="L73" s="20"/>
    </row>
    <row r="74" spans="2:12" ht="21.95" customHeight="1" x14ac:dyDescent="0.25">
      <c r="B74" s="12">
        <v>70</v>
      </c>
      <c r="C74" s="13" t="s">
        <v>150</v>
      </c>
      <c r="D74" s="19" t="s">
        <v>37</v>
      </c>
      <c r="E74" s="19" t="s">
        <v>194</v>
      </c>
      <c r="F74" s="12" t="s">
        <v>177</v>
      </c>
      <c r="G74" s="19">
        <v>1</v>
      </c>
      <c r="H74" s="12" t="s">
        <v>11</v>
      </c>
      <c r="I74" s="12"/>
      <c r="J74" s="19"/>
      <c r="K74" s="19"/>
      <c r="L74" s="20"/>
    </row>
    <row r="75" spans="2:12" ht="21.95" customHeight="1" x14ac:dyDescent="0.25">
      <c r="B75" s="12">
        <v>71</v>
      </c>
      <c r="C75" s="13" t="s">
        <v>150</v>
      </c>
      <c r="D75" s="12" t="s">
        <v>37</v>
      </c>
      <c r="E75" s="12" t="s">
        <v>195</v>
      </c>
      <c r="F75" s="12" t="s">
        <v>177</v>
      </c>
      <c r="G75" s="12">
        <v>1</v>
      </c>
      <c r="H75" s="12" t="s">
        <v>11</v>
      </c>
      <c r="I75" s="12" t="s">
        <v>11</v>
      </c>
      <c r="J75" s="12" t="s">
        <v>11</v>
      </c>
      <c r="K75" s="16" t="s">
        <v>11</v>
      </c>
      <c r="L75" s="21"/>
    </row>
    <row r="76" spans="2:12" ht="21.95" customHeight="1" x14ac:dyDescent="0.25">
      <c r="B76" s="12">
        <v>72</v>
      </c>
      <c r="C76" s="13" t="s">
        <v>150</v>
      </c>
      <c r="D76" s="12" t="s">
        <v>37</v>
      </c>
      <c r="E76" s="12" t="s">
        <v>141</v>
      </c>
      <c r="F76" s="12" t="s">
        <v>177</v>
      </c>
      <c r="G76" s="12">
        <v>4</v>
      </c>
      <c r="H76" s="12" t="s">
        <v>11</v>
      </c>
      <c r="I76" s="12"/>
      <c r="J76" s="12"/>
      <c r="K76" s="12"/>
      <c r="L76" s="21"/>
    </row>
    <row r="77" spans="2:12" ht="21.95" customHeight="1" x14ac:dyDescent="0.25">
      <c r="B77" s="12">
        <v>73</v>
      </c>
      <c r="C77" s="13" t="s">
        <v>150</v>
      </c>
      <c r="D77" s="12" t="s">
        <v>37</v>
      </c>
      <c r="E77" s="12" t="s">
        <v>151</v>
      </c>
      <c r="F77" s="12" t="s">
        <v>177</v>
      </c>
      <c r="G77" s="12">
        <v>1</v>
      </c>
      <c r="H77" s="12" t="s">
        <v>11</v>
      </c>
      <c r="I77" s="12"/>
      <c r="J77" s="12"/>
      <c r="K77" s="12"/>
      <c r="L77" s="21"/>
    </row>
    <row r="78" spans="2:12" ht="21.95" customHeight="1" x14ac:dyDescent="0.25">
      <c r="B78" s="12">
        <v>74</v>
      </c>
      <c r="C78" s="13" t="s">
        <v>150</v>
      </c>
      <c r="D78" s="14" t="s">
        <v>37</v>
      </c>
      <c r="E78" s="14" t="s">
        <v>196</v>
      </c>
      <c r="F78" s="12" t="s">
        <v>177</v>
      </c>
      <c r="G78" s="14">
        <v>1</v>
      </c>
      <c r="H78" s="12" t="s">
        <v>11</v>
      </c>
      <c r="I78" s="12"/>
      <c r="J78" s="14"/>
      <c r="K78" s="14"/>
      <c r="L78" s="15"/>
    </row>
    <row r="79" spans="2:12" ht="21.95" customHeight="1" x14ac:dyDescent="0.25">
      <c r="B79" s="12">
        <v>75</v>
      </c>
      <c r="C79" s="13" t="s">
        <v>150</v>
      </c>
      <c r="D79" s="14" t="s">
        <v>197</v>
      </c>
      <c r="E79" s="14" t="s">
        <v>198</v>
      </c>
      <c r="F79" s="12" t="s">
        <v>177</v>
      </c>
      <c r="G79" s="22">
        <v>7</v>
      </c>
      <c r="H79" s="12" t="s">
        <v>11</v>
      </c>
      <c r="I79" s="18" t="s">
        <v>11</v>
      </c>
      <c r="J79" s="14"/>
      <c r="K79" s="14"/>
      <c r="L79" s="15"/>
    </row>
    <row r="80" spans="2:12" ht="21.95" customHeight="1" x14ac:dyDescent="0.25">
      <c r="B80" s="12">
        <v>76</v>
      </c>
      <c r="C80" s="13" t="s">
        <v>150</v>
      </c>
      <c r="D80" s="14" t="s">
        <v>37</v>
      </c>
      <c r="E80" s="14" t="s">
        <v>199</v>
      </c>
      <c r="F80" s="12" t="s">
        <v>177</v>
      </c>
      <c r="G80" s="22">
        <v>3</v>
      </c>
      <c r="H80" s="12" t="s">
        <v>11</v>
      </c>
      <c r="I80" s="18" t="s">
        <v>11</v>
      </c>
      <c r="J80" s="14" t="s">
        <v>11</v>
      </c>
      <c r="K80" s="16" t="s">
        <v>11</v>
      </c>
      <c r="L80" s="15"/>
    </row>
    <row r="81" spans="2:12" ht="21.95" customHeight="1" x14ac:dyDescent="0.25">
      <c r="B81" s="12">
        <v>77</v>
      </c>
      <c r="C81" s="13" t="s">
        <v>150</v>
      </c>
      <c r="D81" s="14" t="s">
        <v>38</v>
      </c>
      <c r="E81" s="14" t="s">
        <v>200</v>
      </c>
      <c r="F81" s="12" t="s">
        <v>177</v>
      </c>
      <c r="G81" s="22">
        <v>1</v>
      </c>
      <c r="H81" s="12" t="s">
        <v>11</v>
      </c>
      <c r="I81" s="18"/>
      <c r="J81" s="14"/>
      <c r="K81" s="14"/>
      <c r="L81" s="15"/>
    </row>
    <row r="82" spans="2:12" ht="21.95" customHeight="1" x14ac:dyDescent="0.25">
      <c r="B82" s="12">
        <v>78</v>
      </c>
      <c r="C82" s="13" t="s">
        <v>150</v>
      </c>
      <c r="D82" s="14" t="s">
        <v>38</v>
      </c>
      <c r="E82" s="14" t="s">
        <v>201</v>
      </c>
      <c r="F82" s="12" t="s">
        <v>177</v>
      </c>
      <c r="G82" s="22">
        <v>1</v>
      </c>
      <c r="H82" s="12" t="s">
        <v>11</v>
      </c>
      <c r="I82" s="18" t="s">
        <v>11</v>
      </c>
      <c r="J82" s="14"/>
      <c r="K82" s="14"/>
      <c r="L82" s="15"/>
    </row>
    <row r="83" spans="2:12" ht="21.95" customHeight="1" x14ac:dyDescent="0.25">
      <c r="B83" s="12">
        <v>79</v>
      </c>
      <c r="C83" s="13" t="s">
        <v>150</v>
      </c>
      <c r="D83" s="14" t="s">
        <v>37</v>
      </c>
      <c r="E83" s="14" t="s">
        <v>202</v>
      </c>
      <c r="F83" s="12" t="s">
        <v>177</v>
      </c>
      <c r="G83" s="22">
        <v>1</v>
      </c>
      <c r="H83" s="12" t="s">
        <v>11</v>
      </c>
      <c r="I83" s="18" t="s">
        <v>11</v>
      </c>
      <c r="J83" s="14"/>
      <c r="K83" s="16" t="s">
        <v>11</v>
      </c>
      <c r="L83" s="15"/>
    </row>
    <row r="84" spans="2:12" ht="21.95" customHeight="1" x14ac:dyDescent="0.25">
      <c r="B84" s="12">
        <v>80</v>
      </c>
      <c r="C84" s="13" t="s">
        <v>150</v>
      </c>
      <c r="D84" s="14" t="s">
        <v>37</v>
      </c>
      <c r="E84" s="14" t="s">
        <v>203</v>
      </c>
      <c r="F84" s="12" t="s">
        <v>177</v>
      </c>
      <c r="G84" s="22">
        <v>1</v>
      </c>
      <c r="H84" s="12" t="s">
        <v>11</v>
      </c>
      <c r="I84" s="18" t="s">
        <v>11</v>
      </c>
      <c r="J84" s="14"/>
      <c r="K84" s="16" t="s">
        <v>11</v>
      </c>
      <c r="L84" s="15"/>
    </row>
    <row r="85" spans="2:12" ht="21.95" customHeight="1" x14ac:dyDescent="0.25">
      <c r="B85" s="12">
        <v>81</v>
      </c>
      <c r="C85" s="13" t="s">
        <v>150</v>
      </c>
      <c r="D85" s="14" t="s">
        <v>37</v>
      </c>
      <c r="E85" s="14" t="s">
        <v>205</v>
      </c>
      <c r="F85" s="12" t="s">
        <v>177</v>
      </c>
      <c r="G85" s="22">
        <v>1</v>
      </c>
      <c r="H85" s="12" t="s">
        <v>11</v>
      </c>
      <c r="I85" s="18" t="s">
        <v>11</v>
      </c>
      <c r="J85" s="14"/>
      <c r="K85" s="16" t="s">
        <v>11</v>
      </c>
      <c r="L85" s="15"/>
    </row>
    <row r="86" spans="2:12" ht="21.95" customHeight="1" x14ac:dyDescent="0.25">
      <c r="B86" s="12">
        <v>82</v>
      </c>
      <c r="C86" s="13" t="s">
        <v>150</v>
      </c>
      <c r="D86" s="14" t="s">
        <v>37</v>
      </c>
      <c r="E86" s="14" t="s">
        <v>206</v>
      </c>
      <c r="F86" s="12" t="s">
        <v>177</v>
      </c>
      <c r="G86" s="22">
        <v>1</v>
      </c>
      <c r="H86" s="12" t="s">
        <v>11</v>
      </c>
      <c r="I86" s="18" t="s">
        <v>11</v>
      </c>
      <c r="J86" s="14"/>
      <c r="K86" s="16" t="s">
        <v>11</v>
      </c>
      <c r="L86" s="15"/>
    </row>
    <row r="87" spans="2:12" ht="21.95" customHeight="1" x14ac:dyDescent="0.25">
      <c r="B87" s="12">
        <v>83</v>
      </c>
      <c r="C87" s="13" t="s">
        <v>150</v>
      </c>
      <c r="D87" s="14" t="s">
        <v>37</v>
      </c>
      <c r="E87" s="14" t="s">
        <v>207</v>
      </c>
      <c r="F87" s="12" t="s">
        <v>177</v>
      </c>
      <c r="G87" s="22">
        <v>1</v>
      </c>
      <c r="H87" s="12" t="s">
        <v>11</v>
      </c>
      <c r="I87" s="18" t="s">
        <v>11</v>
      </c>
      <c r="J87" s="14" t="s">
        <v>11</v>
      </c>
      <c r="K87" s="16" t="s">
        <v>11</v>
      </c>
      <c r="L87" s="15"/>
    </row>
    <row r="88" spans="2:12" ht="21.95" customHeight="1" x14ac:dyDescent="0.25">
      <c r="B88" s="12">
        <v>84</v>
      </c>
      <c r="C88" s="13" t="s">
        <v>152</v>
      </c>
      <c r="D88" s="14" t="s">
        <v>39</v>
      </c>
      <c r="E88" s="14" t="s">
        <v>40</v>
      </c>
      <c r="F88" s="12" t="s">
        <v>177</v>
      </c>
      <c r="G88" s="14">
        <v>5</v>
      </c>
      <c r="H88" s="12" t="s">
        <v>11</v>
      </c>
      <c r="I88" s="12"/>
      <c r="J88" s="14" t="s">
        <v>11</v>
      </c>
      <c r="K88" s="14"/>
      <c r="L88" s="15"/>
    </row>
    <row r="89" spans="2:12" ht="21.95" customHeight="1" x14ac:dyDescent="0.25">
      <c r="B89" s="12">
        <v>85</v>
      </c>
      <c r="C89" s="13" t="s">
        <v>152</v>
      </c>
      <c r="D89" s="14" t="s">
        <v>133</v>
      </c>
      <c r="E89" s="14" t="s">
        <v>41</v>
      </c>
      <c r="F89" s="12" t="s">
        <v>177</v>
      </c>
      <c r="G89" s="14">
        <v>3</v>
      </c>
      <c r="H89" s="12" t="s">
        <v>11</v>
      </c>
      <c r="I89" s="18" t="s">
        <v>11</v>
      </c>
      <c r="J89" s="14" t="s">
        <v>11</v>
      </c>
      <c r="K89" s="16" t="s">
        <v>11</v>
      </c>
      <c r="L89" s="15"/>
    </row>
    <row r="90" spans="2:12" ht="21.95" customHeight="1" x14ac:dyDescent="0.25">
      <c r="B90" s="12">
        <v>86</v>
      </c>
      <c r="C90" s="13" t="s">
        <v>152</v>
      </c>
      <c r="D90" s="14" t="s">
        <v>39</v>
      </c>
      <c r="E90" s="14" t="s">
        <v>142</v>
      </c>
      <c r="F90" s="12" t="s">
        <v>177</v>
      </c>
      <c r="G90" s="14">
        <v>5</v>
      </c>
      <c r="H90" s="12" t="s">
        <v>11</v>
      </c>
      <c r="I90" s="12" t="s">
        <v>11</v>
      </c>
      <c r="J90" s="14" t="s">
        <v>11</v>
      </c>
      <c r="K90" s="14"/>
      <c r="L90" s="15"/>
    </row>
    <row r="91" spans="2:12" ht="21.95" customHeight="1" x14ac:dyDescent="0.25">
      <c r="B91" s="12">
        <v>87</v>
      </c>
      <c r="C91" s="13" t="s">
        <v>152</v>
      </c>
      <c r="D91" s="12" t="s">
        <v>134</v>
      </c>
      <c r="E91" s="12" t="s">
        <v>213</v>
      </c>
      <c r="F91" s="12" t="s">
        <v>177</v>
      </c>
      <c r="G91" s="12">
        <v>1</v>
      </c>
      <c r="H91" s="12" t="s">
        <v>11</v>
      </c>
      <c r="I91" s="12" t="s">
        <v>11</v>
      </c>
      <c r="J91" s="14"/>
      <c r="K91" s="14"/>
      <c r="L91" s="21"/>
    </row>
    <row r="92" spans="2:12" ht="21.95" customHeight="1" x14ac:dyDescent="0.25">
      <c r="B92" s="12">
        <v>88</v>
      </c>
      <c r="C92" s="13" t="s">
        <v>152</v>
      </c>
      <c r="D92" s="14" t="s">
        <v>133</v>
      </c>
      <c r="E92" s="14" t="s">
        <v>153</v>
      </c>
      <c r="F92" s="12" t="s">
        <v>177</v>
      </c>
      <c r="G92" s="14">
        <v>1</v>
      </c>
      <c r="H92" s="12" t="s">
        <v>11</v>
      </c>
      <c r="I92" s="12" t="s">
        <v>11</v>
      </c>
      <c r="J92" s="14"/>
      <c r="K92" s="14"/>
      <c r="L92" s="15"/>
    </row>
    <row r="93" spans="2:12" ht="21.95" customHeight="1" x14ac:dyDescent="0.25">
      <c r="B93" s="12">
        <v>89</v>
      </c>
      <c r="C93" s="13" t="s">
        <v>152</v>
      </c>
      <c r="D93" s="14" t="s">
        <v>39</v>
      </c>
      <c r="E93" s="14" t="s">
        <v>210</v>
      </c>
      <c r="F93" s="12" t="s">
        <v>177</v>
      </c>
      <c r="G93" s="14">
        <v>2</v>
      </c>
      <c r="H93" s="12" t="s">
        <v>11</v>
      </c>
      <c r="I93" s="15" t="s">
        <v>11</v>
      </c>
      <c r="J93" s="14" t="s">
        <v>11</v>
      </c>
      <c r="K93" s="14"/>
      <c r="L93" s="15"/>
    </row>
    <row r="94" spans="2:12" ht="21.95" customHeight="1" x14ac:dyDescent="0.25">
      <c r="B94" s="12">
        <v>90</v>
      </c>
      <c r="C94" s="13" t="s">
        <v>152</v>
      </c>
      <c r="D94" s="14" t="s">
        <v>39</v>
      </c>
      <c r="E94" s="12" t="s">
        <v>212</v>
      </c>
      <c r="F94" s="12" t="s">
        <v>177</v>
      </c>
      <c r="G94" s="14">
        <v>1</v>
      </c>
      <c r="H94" s="12" t="s">
        <v>11</v>
      </c>
      <c r="I94" s="12" t="s">
        <v>11</v>
      </c>
      <c r="J94" s="14"/>
      <c r="K94" s="16" t="s">
        <v>11</v>
      </c>
      <c r="L94" s="14"/>
    </row>
    <row r="95" spans="2:12" ht="21.95" customHeight="1" x14ac:dyDescent="0.25">
      <c r="B95" s="12">
        <v>91</v>
      </c>
      <c r="C95" s="13" t="s">
        <v>152</v>
      </c>
      <c r="D95" s="14" t="s">
        <v>39</v>
      </c>
      <c r="E95" s="12" t="s">
        <v>214</v>
      </c>
      <c r="F95" s="12" t="s">
        <v>177</v>
      </c>
      <c r="G95" s="14">
        <v>1</v>
      </c>
      <c r="H95" s="12" t="s">
        <v>11</v>
      </c>
      <c r="I95" s="14" t="s">
        <v>11</v>
      </c>
      <c r="J95" s="14"/>
      <c r="K95" s="16" t="s">
        <v>11</v>
      </c>
      <c r="L95" s="14"/>
    </row>
    <row r="96" spans="2:12" ht="21.95" customHeight="1" x14ac:dyDescent="0.25">
      <c r="B96" s="12">
        <v>92</v>
      </c>
      <c r="C96" s="13" t="s">
        <v>116</v>
      </c>
      <c r="D96" s="14" t="s">
        <v>89</v>
      </c>
      <c r="E96" s="12" t="s">
        <v>287</v>
      </c>
      <c r="F96" s="12" t="s">
        <v>177</v>
      </c>
      <c r="G96" s="14">
        <v>2</v>
      </c>
      <c r="H96" s="12" t="s">
        <v>11</v>
      </c>
      <c r="I96" s="14"/>
      <c r="J96" s="14"/>
      <c r="K96" s="14"/>
      <c r="L96" s="14"/>
    </row>
    <row r="97" spans="2:12" ht="21.95" customHeight="1" x14ac:dyDescent="0.25">
      <c r="B97" s="12">
        <v>93</v>
      </c>
      <c r="C97" s="13" t="s">
        <v>116</v>
      </c>
      <c r="D97" s="14" t="s">
        <v>89</v>
      </c>
      <c r="E97" s="12" t="s">
        <v>288</v>
      </c>
      <c r="F97" s="12" t="s">
        <v>177</v>
      </c>
      <c r="G97" s="14">
        <v>5</v>
      </c>
      <c r="H97" s="12" t="s">
        <v>11</v>
      </c>
      <c r="I97" s="12" t="s">
        <v>11</v>
      </c>
      <c r="J97" s="14"/>
      <c r="K97" s="14"/>
      <c r="L97" s="14"/>
    </row>
    <row r="98" spans="2:12" ht="21.95" customHeight="1" x14ac:dyDescent="0.25">
      <c r="B98" s="12">
        <v>94</v>
      </c>
      <c r="C98" s="13" t="s">
        <v>116</v>
      </c>
      <c r="D98" s="14" t="s">
        <v>89</v>
      </c>
      <c r="E98" s="12" t="s">
        <v>289</v>
      </c>
      <c r="F98" s="12" t="s">
        <v>177</v>
      </c>
      <c r="G98" s="14">
        <v>1</v>
      </c>
      <c r="H98" s="12" t="s">
        <v>11</v>
      </c>
      <c r="I98" s="12"/>
      <c r="J98" s="14"/>
      <c r="K98" s="14"/>
      <c r="L98" s="14"/>
    </row>
    <row r="99" spans="2:12" ht="21.95" customHeight="1" x14ac:dyDescent="0.25">
      <c r="B99" s="12">
        <v>95</v>
      </c>
      <c r="C99" s="13" t="s">
        <v>116</v>
      </c>
      <c r="D99" s="14" t="s">
        <v>89</v>
      </c>
      <c r="E99" s="12" t="s">
        <v>90</v>
      </c>
      <c r="F99" s="12" t="s">
        <v>177</v>
      </c>
      <c r="G99" s="14">
        <v>3</v>
      </c>
      <c r="H99" s="12" t="s">
        <v>11</v>
      </c>
      <c r="I99" s="12"/>
      <c r="J99" s="14"/>
      <c r="K99" s="14"/>
      <c r="L99" s="14"/>
    </row>
    <row r="100" spans="2:12" ht="21.95" customHeight="1" x14ac:dyDescent="0.25">
      <c r="B100" s="12">
        <v>96</v>
      </c>
      <c r="C100" s="13" t="s">
        <v>116</v>
      </c>
      <c r="D100" s="14" t="s">
        <v>89</v>
      </c>
      <c r="E100" s="12" t="s">
        <v>291</v>
      </c>
      <c r="F100" s="12" t="s">
        <v>177</v>
      </c>
      <c r="G100" s="14">
        <v>1</v>
      </c>
      <c r="H100" s="12" t="s">
        <v>11</v>
      </c>
      <c r="I100" s="12" t="s">
        <v>11</v>
      </c>
      <c r="J100" s="14"/>
      <c r="K100" s="14"/>
      <c r="L100" s="14"/>
    </row>
    <row r="101" spans="2:12" ht="21.95" customHeight="1" x14ac:dyDescent="0.25">
      <c r="B101" s="12">
        <v>97</v>
      </c>
      <c r="C101" s="13" t="s">
        <v>116</v>
      </c>
      <c r="D101" s="14" t="s">
        <v>89</v>
      </c>
      <c r="E101" s="12" t="s">
        <v>164</v>
      </c>
      <c r="F101" s="12" t="s">
        <v>177</v>
      </c>
      <c r="G101" s="14">
        <v>14</v>
      </c>
      <c r="H101" s="12" t="s">
        <v>11</v>
      </c>
      <c r="I101" s="14" t="s">
        <v>11</v>
      </c>
      <c r="J101" s="14" t="s">
        <v>11</v>
      </c>
      <c r="K101" s="16" t="s">
        <v>11</v>
      </c>
      <c r="L101" s="14"/>
    </row>
    <row r="102" spans="2:12" ht="21.95" customHeight="1" x14ac:dyDescent="0.25">
      <c r="B102" s="12">
        <v>98</v>
      </c>
      <c r="C102" s="13" t="s">
        <v>116</v>
      </c>
      <c r="D102" s="14" t="s">
        <v>89</v>
      </c>
      <c r="E102" s="12" t="s">
        <v>94</v>
      </c>
      <c r="F102" s="12" t="s">
        <v>177</v>
      </c>
      <c r="G102" s="14">
        <v>3</v>
      </c>
      <c r="H102" s="12" t="s">
        <v>11</v>
      </c>
      <c r="I102" s="14" t="s">
        <v>11</v>
      </c>
      <c r="J102" s="14"/>
      <c r="K102" s="14"/>
      <c r="L102" s="14"/>
    </row>
    <row r="103" spans="2:12" ht="21.95" customHeight="1" x14ac:dyDescent="0.25">
      <c r="B103" s="12">
        <v>99</v>
      </c>
      <c r="C103" s="13" t="s">
        <v>116</v>
      </c>
      <c r="D103" s="14" t="s">
        <v>89</v>
      </c>
      <c r="E103" s="12" t="s">
        <v>298</v>
      </c>
      <c r="F103" s="12" t="s">
        <v>177</v>
      </c>
      <c r="G103" s="14">
        <v>9</v>
      </c>
      <c r="H103" s="14" t="s">
        <v>11</v>
      </c>
      <c r="I103" s="14" t="s">
        <v>11</v>
      </c>
      <c r="J103" s="14"/>
      <c r="K103" s="14"/>
      <c r="L103" s="14"/>
    </row>
    <row r="104" spans="2:12" ht="21.95" customHeight="1" x14ac:dyDescent="0.25">
      <c r="B104" s="12">
        <v>100</v>
      </c>
      <c r="C104" s="13" t="s">
        <v>116</v>
      </c>
      <c r="D104" s="14" t="s">
        <v>89</v>
      </c>
      <c r="E104" s="12" t="s">
        <v>165</v>
      </c>
      <c r="F104" s="12" t="s">
        <v>177</v>
      </c>
      <c r="G104" s="14">
        <v>8</v>
      </c>
      <c r="H104" s="12" t="s">
        <v>11</v>
      </c>
      <c r="I104" s="14"/>
      <c r="J104" s="14"/>
      <c r="K104" s="14"/>
      <c r="L104" s="14"/>
    </row>
    <row r="105" spans="2:12" ht="21.95" customHeight="1" x14ac:dyDescent="0.25">
      <c r="B105" s="12">
        <v>101</v>
      </c>
      <c r="C105" s="13" t="s">
        <v>116</v>
      </c>
      <c r="D105" s="14" t="s">
        <v>89</v>
      </c>
      <c r="E105" s="12" t="s">
        <v>292</v>
      </c>
      <c r="F105" s="12" t="s">
        <v>177</v>
      </c>
      <c r="G105" s="14">
        <v>4</v>
      </c>
      <c r="H105" s="12" t="s">
        <v>11</v>
      </c>
      <c r="I105" s="14"/>
      <c r="J105" s="14"/>
      <c r="K105" s="14"/>
      <c r="L105" s="14"/>
    </row>
    <row r="106" spans="2:12" ht="21.95" customHeight="1" x14ac:dyDescent="0.25">
      <c r="B106" s="12">
        <v>102</v>
      </c>
      <c r="C106" s="13" t="s">
        <v>116</v>
      </c>
      <c r="D106" s="14" t="s">
        <v>89</v>
      </c>
      <c r="E106" s="12" t="s">
        <v>93</v>
      </c>
      <c r="F106" s="12" t="s">
        <v>177</v>
      </c>
      <c r="G106" s="14">
        <v>5</v>
      </c>
      <c r="H106" s="12" t="s">
        <v>11</v>
      </c>
      <c r="I106" s="14"/>
      <c r="J106" s="14"/>
      <c r="K106" s="14"/>
      <c r="L106" s="14" t="s">
        <v>129</v>
      </c>
    </row>
    <row r="107" spans="2:12" ht="21.95" customHeight="1" x14ac:dyDescent="0.25">
      <c r="B107" s="12">
        <v>103</v>
      </c>
      <c r="C107" s="13" t="s">
        <v>116</v>
      </c>
      <c r="D107" s="14" t="s">
        <v>89</v>
      </c>
      <c r="E107" s="12" t="s">
        <v>97</v>
      </c>
      <c r="F107" s="12" t="s">
        <v>177</v>
      </c>
      <c r="G107" s="14">
        <v>10</v>
      </c>
      <c r="H107" s="12" t="s">
        <v>11</v>
      </c>
      <c r="I107" s="14" t="s">
        <v>11</v>
      </c>
      <c r="J107" s="14" t="s">
        <v>11</v>
      </c>
      <c r="K107" s="14"/>
      <c r="L107" s="14"/>
    </row>
    <row r="108" spans="2:12" ht="21.95" customHeight="1" x14ac:dyDescent="0.25">
      <c r="B108" s="12">
        <v>104</v>
      </c>
      <c r="C108" s="13" t="s">
        <v>116</v>
      </c>
      <c r="D108" s="14" t="s">
        <v>89</v>
      </c>
      <c r="E108" s="12" t="s">
        <v>103</v>
      </c>
      <c r="F108" s="12" t="s">
        <v>177</v>
      </c>
      <c r="G108" s="14">
        <v>30</v>
      </c>
      <c r="H108" s="12" t="s">
        <v>11</v>
      </c>
      <c r="I108" s="14" t="s">
        <v>11</v>
      </c>
      <c r="J108" s="14" t="s">
        <v>11</v>
      </c>
      <c r="K108" s="16" t="s">
        <v>11</v>
      </c>
      <c r="L108" s="14"/>
    </row>
    <row r="109" spans="2:12" ht="21.95" customHeight="1" x14ac:dyDescent="0.25">
      <c r="B109" s="12">
        <v>105</v>
      </c>
      <c r="C109" s="13" t="s">
        <v>116</v>
      </c>
      <c r="D109" s="14" t="s">
        <v>89</v>
      </c>
      <c r="E109" s="12" t="s">
        <v>299</v>
      </c>
      <c r="F109" s="12" t="s">
        <v>177</v>
      </c>
      <c r="G109" s="14">
        <v>10</v>
      </c>
      <c r="H109" s="12" t="s">
        <v>11</v>
      </c>
      <c r="I109" s="14" t="s">
        <v>11</v>
      </c>
      <c r="J109" s="14" t="s">
        <v>11</v>
      </c>
      <c r="K109" s="14"/>
      <c r="L109" s="14"/>
    </row>
    <row r="110" spans="2:12" ht="21.95" customHeight="1" x14ac:dyDescent="0.25">
      <c r="B110" s="12">
        <v>106</v>
      </c>
      <c r="C110" s="13" t="s">
        <v>116</v>
      </c>
      <c r="D110" s="14" t="s">
        <v>89</v>
      </c>
      <c r="E110" s="12" t="s">
        <v>293</v>
      </c>
      <c r="F110" s="12" t="s">
        <v>177</v>
      </c>
      <c r="G110" s="14">
        <v>2</v>
      </c>
      <c r="H110" s="12" t="s">
        <v>11</v>
      </c>
      <c r="I110" s="14"/>
      <c r="J110" s="14"/>
      <c r="K110" s="14"/>
      <c r="L110" s="14"/>
    </row>
    <row r="111" spans="2:12" ht="21.95" customHeight="1" x14ac:dyDescent="0.25">
      <c r="B111" s="12">
        <v>107</v>
      </c>
      <c r="C111" s="13" t="s">
        <v>116</v>
      </c>
      <c r="D111" s="14" t="s">
        <v>89</v>
      </c>
      <c r="E111" s="12" t="s">
        <v>98</v>
      </c>
      <c r="F111" s="12" t="s">
        <v>177</v>
      </c>
      <c r="G111" s="14">
        <v>3</v>
      </c>
      <c r="H111" s="12" t="s">
        <v>11</v>
      </c>
      <c r="I111" s="14"/>
      <c r="J111" s="14"/>
      <c r="K111" s="14"/>
      <c r="L111" s="14"/>
    </row>
    <row r="112" spans="2:12" ht="21.95" customHeight="1" x14ac:dyDescent="0.25">
      <c r="B112" s="12">
        <v>108</v>
      </c>
      <c r="C112" s="13" t="s">
        <v>116</v>
      </c>
      <c r="D112" s="14" t="s">
        <v>89</v>
      </c>
      <c r="E112" s="12" t="s">
        <v>166</v>
      </c>
      <c r="F112" s="12" t="s">
        <v>177</v>
      </c>
      <c r="G112" s="14">
        <v>1</v>
      </c>
      <c r="H112" s="12" t="s">
        <v>11</v>
      </c>
      <c r="I112" s="14"/>
      <c r="J112" s="14"/>
      <c r="K112" s="14"/>
      <c r="L112" s="14"/>
    </row>
    <row r="113" spans="2:12" ht="21.95" customHeight="1" x14ac:dyDescent="0.25">
      <c r="B113" s="12">
        <v>109</v>
      </c>
      <c r="C113" s="13" t="s">
        <v>116</v>
      </c>
      <c r="D113" s="14" t="s">
        <v>89</v>
      </c>
      <c r="E113" s="12" t="s">
        <v>155</v>
      </c>
      <c r="F113" s="12" t="s">
        <v>177</v>
      </c>
      <c r="G113" s="14">
        <v>10</v>
      </c>
      <c r="H113" s="12" t="s">
        <v>11</v>
      </c>
      <c r="I113" s="14" t="s">
        <v>11</v>
      </c>
      <c r="J113" s="14"/>
      <c r="K113" s="14"/>
      <c r="L113" s="14"/>
    </row>
    <row r="114" spans="2:12" ht="21.95" customHeight="1" x14ac:dyDescent="0.25">
      <c r="B114" s="12">
        <v>110</v>
      </c>
      <c r="C114" s="13" t="s">
        <v>116</v>
      </c>
      <c r="D114" s="14" t="s">
        <v>89</v>
      </c>
      <c r="E114" s="12" t="s">
        <v>156</v>
      </c>
      <c r="F114" s="12" t="s">
        <v>177</v>
      </c>
      <c r="G114" s="14">
        <v>10</v>
      </c>
      <c r="H114" s="12" t="s">
        <v>11</v>
      </c>
      <c r="I114" s="14" t="s">
        <v>11</v>
      </c>
      <c r="J114" s="14" t="s">
        <v>11</v>
      </c>
      <c r="K114" s="14"/>
      <c r="L114" s="14"/>
    </row>
    <row r="115" spans="2:12" ht="21.95" customHeight="1" x14ac:dyDescent="0.25">
      <c r="B115" s="12">
        <v>111</v>
      </c>
      <c r="C115" s="13" t="s">
        <v>116</v>
      </c>
      <c r="D115" s="14" t="s">
        <v>89</v>
      </c>
      <c r="E115" s="12" t="s">
        <v>99</v>
      </c>
      <c r="F115" s="12" t="s">
        <v>177</v>
      </c>
      <c r="G115" s="14">
        <v>6</v>
      </c>
      <c r="H115" s="12" t="s">
        <v>11</v>
      </c>
      <c r="I115" s="14"/>
      <c r="J115" s="14"/>
      <c r="K115" s="14"/>
      <c r="L115" s="14"/>
    </row>
    <row r="116" spans="2:12" s="8" customFormat="1" ht="21.95" customHeight="1" x14ac:dyDescent="0.25">
      <c r="B116" s="12">
        <v>112</v>
      </c>
      <c r="C116" s="13" t="s">
        <v>116</v>
      </c>
      <c r="D116" s="14" t="s">
        <v>89</v>
      </c>
      <c r="E116" s="12" t="s">
        <v>100</v>
      </c>
      <c r="F116" s="12" t="s">
        <v>177</v>
      </c>
      <c r="G116" s="14">
        <v>12</v>
      </c>
      <c r="H116" s="12" t="s">
        <v>11</v>
      </c>
      <c r="I116" s="14" t="s">
        <v>11</v>
      </c>
      <c r="J116" s="14"/>
      <c r="K116" s="14"/>
      <c r="L116" s="14"/>
    </row>
    <row r="117" spans="2:12" s="8" customFormat="1" ht="21.95" customHeight="1" x14ac:dyDescent="0.25">
      <c r="B117" s="12">
        <v>113</v>
      </c>
      <c r="C117" s="13" t="s">
        <v>116</v>
      </c>
      <c r="D117" s="14" t="s">
        <v>89</v>
      </c>
      <c r="E117" s="12" t="s">
        <v>300</v>
      </c>
      <c r="F117" s="12" t="s">
        <v>177</v>
      </c>
      <c r="G117" s="14">
        <v>14</v>
      </c>
      <c r="H117" s="12" t="s">
        <v>11</v>
      </c>
      <c r="I117" s="14" t="s">
        <v>11</v>
      </c>
      <c r="J117" s="14" t="s">
        <v>11</v>
      </c>
      <c r="K117" s="14"/>
      <c r="L117" s="14"/>
    </row>
    <row r="118" spans="2:12" s="8" customFormat="1" ht="21.95" customHeight="1" x14ac:dyDescent="0.25">
      <c r="B118" s="12">
        <v>114</v>
      </c>
      <c r="C118" s="13" t="s">
        <v>116</v>
      </c>
      <c r="D118" s="14" t="s">
        <v>89</v>
      </c>
      <c r="E118" s="12" t="s">
        <v>104</v>
      </c>
      <c r="F118" s="12" t="s">
        <v>177</v>
      </c>
      <c r="G118" s="14">
        <v>9</v>
      </c>
      <c r="H118" s="12" t="s">
        <v>11</v>
      </c>
      <c r="I118" s="14" t="s">
        <v>11</v>
      </c>
      <c r="J118" s="14" t="s">
        <v>11</v>
      </c>
      <c r="K118" s="14"/>
      <c r="L118" s="14"/>
    </row>
    <row r="119" spans="2:12" s="8" customFormat="1" ht="21.95" customHeight="1" x14ac:dyDescent="0.25">
      <c r="B119" s="12">
        <v>115</v>
      </c>
      <c r="C119" s="13" t="s">
        <v>116</v>
      </c>
      <c r="D119" s="14" t="s">
        <v>89</v>
      </c>
      <c r="E119" s="12" t="s">
        <v>101</v>
      </c>
      <c r="F119" s="12" t="s">
        <v>177</v>
      </c>
      <c r="G119" s="14">
        <v>5</v>
      </c>
      <c r="H119" s="12" t="s">
        <v>11</v>
      </c>
      <c r="I119" s="14"/>
      <c r="J119" s="14"/>
      <c r="K119" s="14"/>
      <c r="L119" s="14"/>
    </row>
    <row r="120" spans="2:12" s="8" customFormat="1" ht="21.95" customHeight="1" x14ac:dyDescent="0.25">
      <c r="B120" s="12">
        <v>116</v>
      </c>
      <c r="C120" s="13" t="s">
        <v>116</v>
      </c>
      <c r="D120" s="14" t="s">
        <v>89</v>
      </c>
      <c r="E120" s="12" t="s">
        <v>295</v>
      </c>
      <c r="F120" s="12" t="s">
        <v>177</v>
      </c>
      <c r="G120" s="14">
        <v>1</v>
      </c>
      <c r="H120" s="12" t="s">
        <v>11</v>
      </c>
      <c r="I120" s="12"/>
      <c r="J120" s="14"/>
      <c r="K120" s="14"/>
      <c r="L120" s="14"/>
    </row>
    <row r="121" spans="2:12" s="8" customFormat="1" ht="21.95" customHeight="1" x14ac:dyDescent="0.25">
      <c r="B121" s="12">
        <v>117</v>
      </c>
      <c r="C121" s="13" t="s">
        <v>116</v>
      </c>
      <c r="D121" s="14" t="s">
        <v>89</v>
      </c>
      <c r="E121" s="12" t="s">
        <v>296</v>
      </c>
      <c r="F121" s="12" t="s">
        <v>177</v>
      </c>
      <c r="G121" s="14">
        <v>4</v>
      </c>
      <c r="H121" s="12" t="s">
        <v>11</v>
      </c>
      <c r="I121" s="14" t="s">
        <v>11</v>
      </c>
      <c r="J121" s="14"/>
      <c r="K121" s="14"/>
      <c r="L121" s="14"/>
    </row>
    <row r="122" spans="2:12" s="8" customFormat="1" ht="21.95" customHeight="1" x14ac:dyDescent="0.25">
      <c r="B122" s="12">
        <v>118</v>
      </c>
      <c r="C122" s="13" t="s">
        <v>116</v>
      </c>
      <c r="D122" s="14" t="s">
        <v>89</v>
      </c>
      <c r="E122" s="12" t="s">
        <v>102</v>
      </c>
      <c r="F122" s="12" t="s">
        <v>177</v>
      </c>
      <c r="G122" s="14">
        <v>15</v>
      </c>
      <c r="H122" s="12" t="s">
        <v>11</v>
      </c>
      <c r="I122" s="14" t="s">
        <v>11</v>
      </c>
      <c r="J122" s="14" t="s">
        <v>11</v>
      </c>
      <c r="K122" s="14"/>
      <c r="L122" s="14"/>
    </row>
    <row r="123" spans="2:12" s="8" customFormat="1" ht="21.95" customHeight="1" x14ac:dyDescent="0.25">
      <c r="B123" s="12">
        <v>119</v>
      </c>
      <c r="C123" s="13" t="s">
        <v>116</v>
      </c>
      <c r="D123" s="14" t="s">
        <v>89</v>
      </c>
      <c r="E123" s="12" t="s">
        <v>130</v>
      </c>
      <c r="F123" s="12" t="s">
        <v>177</v>
      </c>
      <c r="G123" s="14">
        <v>2</v>
      </c>
      <c r="H123" s="12" t="s">
        <v>11</v>
      </c>
      <c r="I123" s="14"/>
      <c r="J123" s="14"/>
      <c r="K123" s="14"/>
      <c r="L123" s="14"/>
    </row>
    <row r="124" spans="2:12" s="8" customFormat="1" ht="21.95" customHeight="1" x14ac:dyDescent="0.25">
      <c r="B124" s="12">
        <v>120</v>
      </c>
      <c r="C124" s="13" t="s">
        <v>116</v>
      </c>
      <c r="D124" s="14" t="s">
        <v>89</v>
      </c>
      <c r="E124" s="12" t="s">
        <v>128</v>
      </c>
      <c r="F124" s="12" t="s">
        <v>177</v>
      </c>
      <c r="G124" s="14">
        <v>6</v>
      </c>
      <c r="H124" s="12" t="s">
        <v>11</v>
      </c>
      <c r="I124" s="14"/>
      <c r="J124" s="14"/>
      <c r="K124" s="14"/>
      <c r="L124" s="14" t="s">
        <v>136</v>
      </c>
    </row>
    <row r="125" spans="2:12" s="8" customFormat="1" ht="21.95" customHeight="1" x14ac:dyDescent="0.25">
      <c r="B125" s="12">
        <v>121</v>
      </c>
      <c r="C125" s="13" t="s">
        <v>117</v>
      </c>
      <c r="D125" s="14" t="s">
        <v>42</v>
      </c>
      <c r="E125" s="12" t="s">
        <v>43</v>
      </c>
      <c r="F125" s="12" t="s">
        <v>177</v>
      </c>
      <c r="G125" s="14">
        <v>4</v>
      </c>
      <c r="H125" s="12" t="s">
        <v>11</v>
      </c>
      <c r="I125" s="14" t="s">
        <v>11</v>
      </c>
      <c r="J125" s="14"/>
      <c r="K125" s="14"/>
      <c r="L125" s="14"/>
    </row>
    <row r="126" spans="2:12" s="8" customFormat="1" ht="21.95" customHeight="1" x14ac:dyDescent="0.25">
      <c r="B126" s="12">
        <v>122</v>
      </c>
      <c r="C126" s="13" t="s">
        <v>117</v>
      </c>
      <c r="D126" s="14" t="s">
        <v>42</v>
      </c>
      <c r="E126" s="12" t="s">
        <v>44</v>
      </c>
      <c r="F126" s="12" t="s">
        <v>177</v>
      </c>
      <c r="G126" s="14">
        <v>4</v>
      </c>
      <c r="H126" s="12" t="s">
        <v>11</v>
      </c>
      <c r="I126" s="14" t="s">
        <v>11</v>
      </c>
      <c r="J126" s="14"/>
      <c r="K126" s="14"/>
      <c r="L126" s="14"/>
    </row>
    <row r="127" spans="2:12" s="8" customFormat="1" ht="21.95" customHeight="1" x14ac:dyDescent="0.25">
      <c r="B127" s="12">
        <v>123</v>
      </c>
      <c r="C127" s="13" t="s">
        <v>117</v>
      </c>
      <c r="D127" s="14" t="s">
        <v>42</v>
      </c>
      <c r="E127" s="12" t="s">
        <v>245</v>
      </c>
      <c r="F127" s="12" t="s">
        <v>177</v>
      </c>
      <c r="G127" s="14">
        <v>1</v>
      </c>
      <c r="H127" s="12" t="s">
        <v>11</v>
      </c>
      <c r="I127" s="14" t="s">
        <v>11</v>
      </c>
      <c r="J127" s="14"/>
      <c r="K127" s="14"/>
      <c r="L127" s="14"/>
    </row>
    <row r="128" spans="2:12" s="8" customFormat="1" ht="21.95" customHeight="1" x14ac:dyDescent="0.25">
      <c r="B128" s="12">
        <v>124</v>
      </c>
      <c r="C128" s="13" t="s">
        <v>117</v>
      </c>
      <c r="D128" s="12" t="s">
        <v>42</v>
      </c>
      <c r="E128" s="12" t="s">
        <v>246</v>
      </c>
      <c r="F128" s="12" t="s">
        <v>177</v>
      </c>
      <c r="G128" s="12">
        <v>1</v>
      </c>
      <c r="H128" s="12" t="s">
        <v>11</v>
      </c>
      <c r="I128" s="12" t="s">
        <v>11</v>
      </c>
      <c r="J128" s="16"/>
      <c r="K128" s="16"/>
      <c r="L128" s="12"/>
    </row>
    <row r="129" spans="2:12" s="8" customFormat="1" ht="21.95" customHeight="1" x14ac:dyDescent="0.25">
      <c r="B129" s="12">
        <v>125</v>
      </c>
      <c r="C129" s="13" t="s">
        <v>118</v>
      </c>
      <c r="D129" s="12" t="s">
        <v>50</v>
      </c>
      <c r="E129" s="12" t="s">
        <v>51</v>
      </c>
      <c r="F129" s="12" t="s">
        <v>177</v>
      </c>
      <c r="G129" s="12">
        <v>4</v>
      </c>
      <c r="H129" s="12" t="s">
        <v>11</v>
      </c>
      <c r="I129" s="12" t="s">
        <v>11</v>
      </c>
      <c r="J129" s="16"/>
      <c r="K129" s="16"/>
      <c r="L129" s="14"/>
    </row>
    <row r="130" spans="2:12" s="8" customFormat="1" ht="21.95" customHeight="1" x14ac:dyDescent="0.25">
      <c r="B130" s="12">
        <v>126</v>
      </c>
      <c r="C130" s="13" t="s">
        <v>118</v>
      </c>
      <c r="D130" s="12" t="s">
        <v>50</v>
      </c>
      <c r="E130" s="12" t="s">
        <v>52</v>
      </c>
      <c r="F130" s="12" t="s">
        <v>177</v>
      </c>
      <c r="G130" s="12">
        <v>1</v>
      </c>
      <c r="H130" s="12" t="s">
        <v>11</v>
      </c>
      <c r="I130" s="12"/>
      <c r="J130" s="16"/>
      <c r="K130" s="16"/>
      <c r="L130" s="14"/>
    </row>
    <row r="131" spans="2:12" s="8" customFormat="1" ht="21.95" customHeight="1" x14ac:dyDescent="0.25">
      <c r="B131" s="12">
        <v>127</v>
      </c>
      <c r="C131" s="13" t="s">
        <v>118</v>
      </c>
      <c r="D131" s="12" t="s">
        <v>50</v>
      </c>
      <c r="E131" s="12" t="s">
        <v>54</v>
      </c>
      <c r="F131" s="12" t="s">
        <v>177</v>
      </c>
      <c r="G131" s="12">
        <v>2</v>
      </c>
      <c r="H131" s="12" t="s">
        <v>11</v>
      </c>
      <c r="I131" s="12" t="s">
        <v>11</v>
      </c>
      <c r="J131" s="16"/>
      <c r="K131" s="16"/>
      <c r="L131" s="14"/>
    </row>
    <row r="132" spans="2:12" s="8" customFormat="1" ht="21.95" customHeight="1" x14ac:dyDescent="0.25">
      <c r="B132" s="12">
        <v>128</v>
      </c>
      <c r="C132" s="13" t="s">
        <v>118</v>
      </c>
      <c r="D132" s="12" t="s">
        <v>34</v>
      </c>
      <c r="E132" s="12" t="s">
        <v>215</v>
      </c>
      <c r="F132" s="12" t="s">
        <v>177</v>
      </c>
      <c r="G132" s="14">
        <v>1</v>
      </c>
      <c r="H132" s="12" t="s">
        <v>11</v>
      </c>
      <c r="I132" s="12" t="s">
        <v>11</v>
      </c>
      <c r="J132" s="14"/>
      <c r="K132" s="14"/>
      <c r="L132" s="15"/>
    </row>
    <row r="133" spans="2:12" s="8" customFormat="1" ht="21.95" customHeight="1" x14ac:dyDescent="0.25">
      <c r="B133" s="12">
        <v>129</v>
      </c>
      <c r="C133" s="13" t="s">
        <v>118</v>
      </c>
      <c r="D133" s="12" t="s">
        <v>50</v>
      </c>
      <c r="E133" s="12" t="s">
        <v>220</v>
      </c>
      <c r="F133" s="12" t="s">
        <v>177</v>
      </c>
      <c r="G133" s="14">
        <v>1</v>
      </c>
      <c r="H133" s="12" t="s">
        <v>11</v>
      </c>
      <c r="I133" s="12"/>
      <c r="J133" s="16"/>
      <c r="K133" s="16"/>
      <c r="L133" s="15"/>
    </row>
    <row r="134" spans="2:12" s="8" customFormat="1" ht="21.95" customHeight="1" x14ac:dyDescent="0.25">
      <c r="B134" s="12">
        <v>130</v>
      </c>
      <c r="C134" s="13" t="s">
        <v>118</v>
      </c>
      <c r="D134" s="12" t="s">
        <v>34</v>
      </c>
      <c r="E134" s="12" t="s">
        <v>217</v>
      </c>
      <c r="F134" s="12" t="s">
        <v>177</v>
      </c>
      <c r="G134" s="14">
        <v>1</v>
      </c>
      <c r="H134" s="12" t="s">
        <v>11</v>
      </c>
      <c r="I134" s="12" t="s">
        <v>11</v>
      </c>
      <c r="J134" s="16"/>
      <c r="K134" s="16"/>
      <c r="L134" s="15"/>
    </row>
    <row r="135" spans="2:12" s="8" customFormat="1" ht="21.95" customHeight="1" x14ac:dyDescent="0.25">
      <c r="B135" s="12">
        <v>131</v>
      </c>
      <c r="C135" s="13" t="s">
        <v>118</v>
      </c>
      <c r="D135" s="12" t="s">
        <v>34</v>
      </c>
      <c r="E135" s="12" t="s">
        <v>221</v>
      </c>
      <c r="F135" s="12" t="s">
        <v>177</v>
      </c>
      <c r="G135" s="14">
        <v>1</v>
      </c>
      <c r="H135" s="12" t="s">
        <v>11</v>
      </c>
      <c r="I135" s="12" t="s">
        <v>11</v>
      </c>
      <c r="J135" s="16"/>
      <c r="K135" s="16" t="s">
        <v>11</v>
      </c>
      <c r="L135" s="15"/>
    </row>
    <row r="136" spans="2:12" s="8" customFormat="1" ht="21.95" customHeight="1" x14ac:dyDescent="0.25">
      <c r="B136" s="12">
        <v>132</v>
      </c>
      <c r="C136" s="13" t="s">
        <v>118</v>
      </c>
      <c r="D136" s="12" t="s">
        <v>50</v>
      </c>
      <c r="E136" s="12" t="s">
        <v>222</v>
      </c>
      <c r="F136" s="12" t="s">
        <v>177</v>
      </c>
      <c r="G136" s="14">
        <v>1</v>
      </c>
      <c r="H136" s="12" t="s">
        <v>11</v>
      </c>
      <c r="I136" s="12" t="s">
        <v>11</v>
      </c>
      <c r="J136" s="16"/>
      <c r="K136" s="16" t="s">
        <v>11</v>
      </c>
      <c r="L136" s="15"/>
    </row>
    <row r="137" spans="2:12" s="8" customFormat="1" ht="21.95" customHeight="1" x14ac:dyDescent="0.25">
      <c r="B137" s="12">
        <v>133</v>
      </c>
      <c r="C137" s="13" t="s">
        <v>118</v>
      </c>
      <c r="D137" s="12" t="s">
        <v>50</v>
      </c>
      <c r="E137" s="12" t="s">
        <v>218</v>
      </c>
      <c r="F137" s="12" t="s">
        <v>177</v>
      </c>
      <c r="G137" s="14">
        <v>1</v>
      </c>
      <c r="H137" s="12" t="s">
        <v>11</v>
      </c>
      <c r="I137" s="12" t="s">
        <v>11</v>
      </c>
      <c r="J137" s="16"/>
      <c r="K137" s="16" t="s">
        <v>11</v>
      </c>
      <c r="L137" s="15"/>
    </row>
    <row r="138" spans="2:12" s="8" customFormat="1" ht="21.95" customHeight="1" x14ac:dyDescent="0.25">
      <c r="B138" s="12">
        <v>134</v>
      </c>
      <c r="C138" s="13" t="s">
        <v>119</v>
      </c>
      <c r="D138" s="12" t="s">
        <v>107</v>
      </c>
      <c r="E138" s="12" t="s">
        <v>108</v>
      </c>
      <c r="F138" s="12" t="s">
        <v>177</v>
      </c>
      <c r="G138" s="14">
        <v>10</v>
      </c>
      <c r="H138" s="12" t="s">
        <v>11</v>
      </c>
      <c r="I138" s="12" t="s">
        <v>11</v>
      </c>
      <c r="J138" s="16" t="s">
        <v>11</v>
      </c>
      <c r="K138" s="16" t="s">
        <v>11</v>
      </c>
      <c r="L138" s="15"/>
    </row>
    <row r="139" spans="2:12" s="8" customFormat="1" ht="21.95" customHeight="1" x14ac:dyDescent="0.25">
      <c r="B139" s="12">
        <v>135</v>
      </c>
      <c r="C139" s="13" t="s">
        <v>119</v>
      </c>
      <c r="D139" s="12" t="s">
        <v>107</v>
      </c>
      <c r="E139" s="12" t="s">
        <v>127</v>
      </c>
      <c r="F139" s="12" t="s">
        <v>177</v>
      </c>
      <c r="G139" s="12">
        <v>2</v>
      </c>
      <c r="H139" s="12" t="s">
        <v>11</v>
      </c>
      <c r="I139" s="14" t="s">
        <v>184</v>
      </c>
      <c r="J139" s="16"/>
      <c r="K139" s="16"/>
      <c r="L139" s="15"/>
    </row>
    <row r="140" spans="2:12" s="8" customFormat="1" ht="21.95" customHeight="1" x14ac:dyDescent="0.25">
      <c r="B140" s="12">
        <v>136</v>
      </c>
      <c r="C140" s="13" t="s">
        <v>119</v>
      </c>
      <c r="D140" s="12" t="s">
        <v>107</v>
      </c>
      <c r="E140" s="12" t="s">
        <v>304</v>
      </c>
      <c r="F140" s="12" t="s">
        <v>177</v>
      </c>
      <c r="G140" s="12">
        <v>1</v>
      </c>
      <c r="H140" s="12" t="s">
        <v>11</v>
      </c>
      <c r="I140" s="14" t="s">
        <v>11</v>
      </c>
      <c r="J140" s="16" t="s">
        <v>11</v>
      </c>
      <c r="K140" s="16"/>
      <c r="L140" s="15"/>
    </row>
    <row r="141" spans="2:12" ht="21.95" customHeight="1" x14ac:dyDescent="0.25">
      <c r="B141" s="12">
        <v>137</v>
      </c>
      <c r="C141" s="13" t="s">
        <v>119</v>
      </c>
      <c r="D141" s="12" t="s">
        <v>107</v>
      </c>
      <c r="E141" s="12" t="s">
        <v>305</v>
      </c>
      <c r="F141" s="12" t="s">
        <v>177</v>
      </c>
      <c r="G141" s="12">
        <v>1</v>
      </c>
      <c r="H141" s="12" t="s">
        <v>11</v>
      </c>
      <c r="I141" s="12" t="s">
        <v>11</v>
      </c>
      <c r="J141" s="12"/>
      <c r="K141" s="12" t="s">
        <v>11</v>
      </c>
      <c r="L141" s="15"/>
    </row>
    <row r="142" spans="2:12" ht="21.95" customHeight="1" x14ac:dyDescent="0.25">
      <c r="B142" s="12">
        <v>138</v>
      </c>
      <c r="C142" s="13" t="s">
        <v>119</v>
      </c>
      <c r="D142" s="12" t="s">
        <v>107</v>
      </c>
      <c r="E142" s="12" t="s">
        <v>306</v>
      </c>
      <c r="F142" s="12" t="s">
        <v>177</v>
      </c>
      <c r="G142" s="16">
        <v>1</v>
      </c>
      <c r="H142" s="12" t="s">
        <v>11</v>
      </c>
      <c r="I142" s="12" t="s">
        <v>11</v>
      </c>
      <c r="J142" s="16"/>
      <c r="K142" s="16" t="s">
        <v>11</v>
      </c>
      <c r="L142" s="15"/>
    </row>
    <row r="143" spans="2:12" ht="21.95" customHeight="1" x14ac:dyDescent="0.25">
      <c r="B143" s="12">
        <v>139</v>
      </c>
      <c r="C143" s="13" t="s">
        <v>119</v>
      </c>
      <c r="D143" s="12" t="s">
        <v>107</v>
      </c>
      <c r="E143" s="12" t="s">
        <v>307</v>
      </c>
      <c r="F143" s="12" t="s">
        <v>177</v>
      </c>
      <c r="G143" s="16">
        <v>1</v>
      </c>
      <c r="H143" s="12" t="s">
        <v>11</v>
      </c>
      <c r="I143" s="12" t="s">
        <v>11</v>
      </c>
      <c r="J143" s="16"/>
      <c r="K143" s="16" t="s">
        <v>11</v>
      </c>
      <c r="L143" s="15"/>
    </row>
    <row r="144" spans="2:12" ht="21.95" customHeight="1" x14ac:dyDescent="0.25">
      <c r="B144" s="12">
        <v>140</v>
      </c>
      <c r="C144" s="13" t="s">
        <v>119</v>
      </c>
      <c r="D144" s="12" t="s">
        <v>107</v>
      </c>
      <c r="E144" s="12" t="s">
        <v>137</v>
      </c>
      <c r="F144" s="12" t="s">
        <v>177</v>
      </c>
      <c r="G144" s="16">
        <v>1</v>
      </c>
      <c r="H144" s="12" t="s">
        <v>11</v>
      </c>
      <c r="I144" s="12" t="s">
        <v>11</v>
      </c>
      <c r="J144" s="16" t="s">
        <v>11</v>
      </c>
      <c r="K144" s="16"/>
      <c r="L144" s="15"/>
    </row>
    <row r="145" spans="2:12" ht="21.95" customHeight="1" x14ac:dyDescent="0.25">
      <c r="B145" s="12">
        <v>141</v>
      </c>
      <c r="C145" s="13" t="s">
        <v>120</v>
      </c>
      <c r="D145" s="12" t="s">
        <v>105</v>
      </c>
      <c r="E145" s="12" t="s">
        <v>223</v>
      </c>
      <c r="F145" s="12" t="s">
        <v>177</v>
      </c>
      <c r="G145" s="16">
        <v>4</v>
      </c>
      <c r="H145" s="12" t="s">
        <v>11</v>
      </c>
      <c r="I145" s="12" t="s">
        <v>11</v>
      </c>
      <c r="J145" s="16"/>
      <c r="K145" s="16"/>
      <c r="L145" s="15"/>
    </row>
    <row r="146" spans="2:12" ht="21.95" customHeight="1" x14ac:dyDescent="0.25">
      <c r="B146" s="12">
        <v>142</v>
      </c>
      <c r="C146" s="13" t="s">
        <v>120</v>
      </c>
      <c r="D146" s="12" t="s">
        <v>105</v>
      </c>
      <c r="E146" s="12" t="s">
        <v>228</v>
      </c>
      <c r="F146" s="12" t="s">
        <v>177</v>
      </c>
      <c r="G146" s="16">
        <v>1</v>
      </c>
      <c r="H146" s="12" t="s">
        <v>11</v>
      </c>
      <c r="I146" s="12" t="s">
        <v>11</v>
      </c>
      <c r="J146" s="16" t="s">
        <v>11</v>
      </c>
      <c r="K146" s="16"/>
      <c r="L146" s="28"/>
    </row>
    <row r="147" spans="2:12" ht="21.95" customHeight="1" x14ac:dyDescent="0.25">
      <c r="B147" s="12">
        <v>143</v>
      </c>
      <c r="C147" s="13" t="s">
        <v>120</v>
      </c>
      <c r="D147" s="12" t="s">
        <v>105</v>
      </c>
      <c r="E147" s="12" t="s">
        <v>106</v>
      </c>
      <c r="F147" s="12" t="s">
        <v>177</v>
      </c>
      <c r="G147" s="14">
        <v>1</v>
      </c>
      <c r="H147" s="12" t="s">
        <v>11</v>
      </c>
      <c r="I147" s="14" t="s">
        <v>11</v>
      </c>
      <c r="J147" s="14" t="s">
        <v>11</v>
      </c>
      <c r="K147" s="14"/>
      <c r="L147" s="15"/>
    </row>
    <row r="148" spans="2:12" ht="21.95" customHeight="1" x14ac:dyDescent="0.25">
      <c r="B148" s="12">
        <v>144</v>
      </c>
      <c r="C148" s="13" t="s">
        <v>120</v>
      </c>
      <c r="D148" s="12" t="s">
        <v>105</v>
      </c>
      <c r="E148" s="12" t="s">
        <v>226</v>
      </c>
      <c r="F148" s="12" t="s">
        <v>177</v>
      </c>
      <c r="G148" s="14">
        <v>1</v>
      </c>
      <c r="H148" s="12"/>
      <c r="I148" s="14" t="s">
        <v>11</v>
      </c>
      <c r="J148" s="14"/>
      <c r="K148" s="16" t="s">
        <v>11</v>
      </c>
      <c r="L148" s="18"/>
    </row>
    <row r="149" spans="2:12" ht="21.95" customHeight="1" x14ac:dyDescent="0.25">
      <c r="B149" s="12">
        <v>145</v>
      </c>
      <c r="C149" s="13" t="s">
        <v>120</v>
      </c>
      <c r="D149" s="12" t="s">
        <v>105</v>
      </c>
      <c r="E149" s="12" t="s">
        <v>227</v>
      </c>
      <c r="F149" s="12" t="s">
        <v>177</v>
      </c>
      <c r="G149" s="14">
        <v>1</v>
      </c>
      <c r="H149" s="12" t="s">
        <v>11</v>
      </c>
      <c r="I149" s="14" t="s">
        <v>11</v>
      </c>
      <c r="J149" s="14"/>
      <c r="K149" s="16" t="s">
        <v>11</v>
      </c>
      <c r="L149" s="18"/>
    </row>
    <row r="150" spans="2:12" ht="21.95" customHeight="1" x14ac:dyDescent="0.25">
      <c r="B150" s="12">
        <v>146</v>
      </c>
      <c r="C150" s="13" t="s">
        <v>120</v>
      </c>
      <c r="D150" s="12" t="s">
        <v>105</v>
      </c>
      <c r="E150" s="12" t="s">
        <v>168</v>
      </c>
      <c r="F150" s="12" t="s">
        <v>177</v>
      </c>
      <c r="G150" s="14">
        <v>1</v>
      </c>
      <c r="H150" s="12" t="s">
        <v>11</v>
      </c>
      <c r="I150" s="14"/>
      <c r="J150" s="14"/>
      <c r="K150" s="14"/>
      <c r="L150" s="18"/>
    </row>
    <row r="151" spans="2:12" ht="21.95" customHeight="1" x14ac:dyDescent="0.25">
      <c r="B151" s="12">
        <v>147</v>
      </c>
      <c r="C151" s="13" t="s">
        <v>157</v>
      </c>
      <c r="D151" s="12" t="s">
        <v>58</v>
      </c>
      <c r="E151" s="12" t="s">
        <v>169</v>
      </c>
      <c r="F151" s="12" t="s">
        <v>177</v>
      </c>
      <c r="G151" s="14">
        <v>1</v>
      </c>
      <c r="H151" s="12" t="s">
        <v>11</v>
      </c>
      <c r="I151" s="14" t="s">
        <v>11</v>
      </c>
      <c r="J151" s="14"/>
      <c r="K151" s="14"/>
      <c r="L151" s="18"/>
    </row>
    <row r="152" spans="2:12" ht="21.95" customHeight="1" x14ac:dyDescent="0.25">
      <c r="B152" s="12">
        <v>148</v>
      </c>
      <c r="C152" s="13" t="s">
        <v>157</v>
      </c>
      <c r="D152" s="12" t="s">
        <v>58</v>
      </c>
      <c r="E152" s="12" t="s">
        <v>59</v>
      </c>
      <c r="F152" s="12" t="s">
        <v>177</v>
      </c>
      <c r="G152" s="12">
        <v>1</v>
      </c>
      <c r="H152" s="12" t="s">
        <v>11</v>
      </c>
      <c r="I152" s="12" t="s">
        <v>11</v>
      </c>
      <c r="J152" s="12"/>
      <c r="K152" s="12"/>
      <c r="L152" s="21"/>
    </row>
    <row r="153" spans="2:12" ht="21.95" customHeight="1" x14ac:dyDescent="0.25">
      <c r="B153" s="12">
        <v>149</v>
      </c>
      <c r="C153" s="13" t="s">
        <v>157</v>
      </c>
      <c r="D153" s="12" t="s">
        <v>12</v>
      </c>
      <c r="E153" s="12" t="s">
        <v>158</v>
      </c>
      <c r="F153" s="12" t="s">
        <v>177</v>
      </c>
      <c r="G153" s="12">
        <v>1</v>
      </c>
      <c r="H153" s="12" t="s">
        <v>11</v>
      </c>
      <c r="I153" s="12"/>
      <c r="J153" s="12"/>
      <c r="K153" s="12"/>
      <c r="L153" s="21"/>
    </row>
    <row r="154" spans="2:12" ht="21.95" customHeight="1" x14ac:dyDescent="0.25">
      <c r="B154" s="12">
        <v>150</v>
      </c>
      <c r="C154" s="13" t="s">
        <v>157</v>
      </c>
      <c r="D154" s="12" t="s">
        <v>56</v>
      </c>
      <c r="E154" s="12" t="s">
        <v>57</v>
      </c>
      <c r="F154" s="12" t="s">
        <v>177</v>
      </c>
      <c r="G154" s="12">
        <v>2</v>
      </c>
      <c r="H154" s="12" t="s">
        <v>11</v>
      </c>
      <c r="I154" s="12"/>
      <c r="J154" s="12"/>
      <c r="K154" s="12"/>
      <c r="L154" s="21"/>
    </row>
    <row r="155" spans="2:12" ht="21.95" customHeight="1" x14ac:dyDescent="0.25">
      <c r="B155" s="12">
        <v>151</v>
      </c>
      <c r="C155" s="13" t="s">
        <v>157</v>
      </c>
      <c r="D155" s="12" t="s">
        <v>58</v>
      </c>
      <c r="E155" s="12" t="s">
        <v>170</v>
      </c>
      <c r="F155" s="12" t="s">
        <v>177</v>
      </c>
      <c r="G155" s="12">
        <v>1</v>
      </c>
      <c r="H155" s="12" t="s">
        <v>11</v>
      </c>
      <c r="I155" s="12" t="s">
        <v>11</v>
      </c>
      <c r="J155" s="12"/>
      <c r="K155" s="12"/>
      <c r="L155" s="21"/>
    </row>
    <row r="156" spans="2:12" ht="21.95" customHeight="1" x14ac:dyDescent="0.25">
      <c r="B156" s="12">
        <v>152</v>
      </c>
      <c r="C156" s="13" t="s">
        <v>157</v>
      </c>
      <c r="D156" s="12" t="s">
        <v>56</v>
      </c>
      <c r="E156" s="12" t="s">
        <v>233</v>
      </c>
      <c r="F156" s="12" t="s">
        <v>177</v>
      </c>
      <c r="G156" s="12">
        <v>1</v>
      </c>
      <c r="H156" s="12" t="s">
        <v>11</v>
      </c>
      <c r="I156" s="12" t="s">
        <v>11</v>
      </c>
      <c r="J156" s="12"/>
      <c r="K156" s="12"/>
      <c r="L156" s="21"/>
    </row>
    <row r="157" spans="2:12" ht="21.95" customHeight="1" x14ac:dyDescent="0.25">
      <c r="B157" s="12">
        <v>153</v>
      </c>
      <c r="C157" s="13" t="s">
        <v>157</v>
      </c>
      <c r="D157" s="12" t="s">
        <v>58</v>
      </c>
      <c r="E157" s="12" t="s">
        <v>235</v>
      </c>
      <c r="F157" s="12" t="s">
        <v>177</v>
      </c>
      <c r="G157" s="12">
        <v>1</v>
      </c>
      <c r="H157" s="12" t="s">
        <v>11</v>
      </c>
      <c r="I157" s="12" t="s">
        <v>11</v>
      </c>
      <c r="J157" s="12"/>
      <c r="K157" s="12"/>
      <c r="L157" s="21"/>
    </row>
    <row r="158" spans="2:12" ht="21.95" customHeight="1" x14ac:dyDescent="0.25">
      <c r="B158" s="12">
        <v>154</v>
      </c>
      <c r="C158" s="13" t="s">
        <v>157</v>
      </c>
      <c r="D158" s="12" t="s">
        <v>56</v>
      </c>
      <c r="E158" s="12" t="s">
        <v>236</v>
      </c>
      <c r="F158" s="12" t="s">
        <v>177</v>
      </c>
      <c r="G158" s="12">
        <v>1</v>
      </c>
      <c r="H158" s="12" t="s">
        <v>11</v>
      </c>
      <c r="I158" s="12" t="s">
        <v>11</v>
      </c>
      <c r="J158" s="12"/>
      <c r="K158" s="12"/>
      <c r="L158" s="21"/>
    </row>
    <row r="159" spans="2:12" ht="21.95" customHeight="1" x14ac:dyDescent="0.25">
      <c r="B159" s="12">
        <v>155</v>
      </c>
      <c r="C159" s="13" t="s">
        <v>157</v>
      </c>
      <c r="D159" s="12" t="s">
        <v>56</v>
      </c>
      <c r="E159" s="12" t="s">
        <v>237</v>
      </c>
      <c r="F159" s="12" t="s">
        <v>177</v>
      </c>
      <c r="G159" s="12">
        <v>1</v>
      </c>
      <c r="H159" s="12" t="s">
        <v>11</v>
      </c>
      <c r="I159" s="12" t="s">
        <v>11</v>
      </c>
      <c r="J159" s="12"/>
      <c r="K159" s="12"/>
      <c r="L159" s="21"/>
    </row>
    <row r="160" spans="2:12" ht="21.95" customHeight="1" x14ac:dyDescent="0.25">
      <c r="B160" s="12">
        <v>156</v>
      </c>
      <c r="C160" s="13" t="s">
        <v>157</v>
      </c>
      <c r="D160" s="12" t="s">
        <v>12</v>
      </c>
      <c r="E160" s="12" t="s">
        <v>238</v>
      </c>
      <c r="F160" s="12" t="s">
        <v>177</v>
      </c>
      <c r="G160" s="12">
        <v>1</v>
      </c>
      <c r="H160" s="12" t="s">
        <v>11</v>
      </c>
      <c r="I160" s="12" t="s">
        <v>11</v>
      </c>
      <c r="J160" s="12"/>
      <c r="K160" s="12"/>
      <c r="L160" s="21"/>
    </row>
    <row r="161" spans="2:12" ht="21.95" customHeight="1" x14ac:dyDescent="0.25">
      <c r="B161" s="12">
        <v>157</v>
      </c>
      <c r="C161" s="13" t="s">
        <v>157</v>
      </c>
      <c r="D161" s="12" t="s">
        <v>58</v>
      </c>
      <c r="E161" s="12" t="s">
        <v>240</v>
      </c>
      <c r="F161" s="12" t="s">
        <v>177</v>
      </c>
      <c r="G161" s="12">
        <v>1</v>
      </c>
      <c r="H161" s="12" t="s">
        <v>11</v>
      </c>
      <c r="I161" s="12" t="s">
        <v>11</v>
      </c>
      <c r="J161" s="12"/>
      <c r="K161" s="12"/>
      <c r="L161" s="21"/>
    </row>
    <row r="162" spans="2:12" ht="21.95" customHeight="1" x14ac:dyDescent="0.25">
      <c r="B162" s="12">
        <v>158</v>
      </c>
      <c r="C162" s="13" t="s">
        <v>157</v>
      </c>
      <c r="D162" s="12" t="s">
        <v>56</v>
      </c>
      <c r="E162" s="12" t="s">
        <v>241</v>
      </c>
      <c r="F162" s="12" t="s">
        <v>177</v>
      </c>
      <c r="G162" s="12">
        <v>1</v>
      </c>
      <c r="H162" s="12" t="s">
        <v>11</v>
      </c>
      <c r="I162" s="12" t="s">
        <v>11</v>
      </c>
      <c r="J162" s="12"/>
      <c r="K162" s="12"/>
      <c r="L162" s="21"/>
    </row>
    <row r="163" spans="2:12" s="5" customFormat="1" ht="21.95" customHeight="1" x14ac:dyDescent="0.25">
      <c r="B163" s="12">
        <v>159</v>
      </c>
      <c r="C163" s="13" t="s">
        <v>157</v>
      </c>
      <c r="D163" s="12" t="s">
        <v>56</v>
      </c>
      <c r="E163" s="12" t="s">
        <v>242</v>
      </c>
      <c r="F163" s="12" t="s">
        <v>177</v>
      </c>
      <c r="G163" s="12">
        <v>1</v>
      </c>
      <c r="H163" s="12" t="s">
        <v>11</v>
      </c>
      <c r="I163" s="12" t="s">
        <v>11</v>
      </c>
      <c r="J163" s="12"/>
      <c r="K163" s="12"/>
      <c r="L163" s="21"/>
    </row>
    <row r="164" spans="2:12" s="5" customFormat="1" ht="21.95" customHeight="1" x14ac:dyDescent="0.25">
      <c r="B164" s="12">
        <v>160</v>
      </c>
      <c r="C164" s="13" t="s">
        <v>157</v>
      </c>
      <c r="D164" s="19" t="s">
        <v>58</v>
      </c>
      <c r="E164" s="29" t="s">
        <v>244</v>
      </c>
      <c r="F164" s="12" t="s">
        <v>177</v>
      </c>
      <c r="G164" s="29">
        <v>1</v>
      </c>
      <c r="H164" s="12" t="s">
        <v>11</v>
      </c>
      <c r="I164" s="12" t="s">
        <v>11</v>
      </c>
      <c r="J164" s="29"/>
      <c r="K164" s="29"/>
      <c r="L164" s="29"/>
    </row>
    <row r="165" spans="2:12" ht="21.95" customHeight="1" x14ac:dyDescent="0.25">
      <c r="B165" s="12">
        <v>161</v>
      </c>
      <c r="C165" s="13" t="s">
        <v>121</v>
      </c>
      <c r="D165" s="23" t="s">
        <v>60</v>
      </c>
      <c r="E165" s="24" t="s">
        <v>138</v>
      </c>
      <c r="F165" s="12" t="s">
        <v>177</v>
      </c>
      <c r="G165" s="14">
        <v>1</v>
      </c>
      <c r="H165" s="12" t="s">
        <v>11</v>
      </c>
      <c r="I165" s="24"/>
      <c r="J165" s="24"/>
      <c r="K165" s="24"/>
      <c r="L165" s="25"/>
    </row>
    <row r="166" spans="2:12" ht="21.95" customHeight="1" x14ac:dyDescent="0.25">
      <c r="B166" s="12">
        <v>162</v>
      </c>
      <c r="C166" s="13" t="s">
        <v>121</v>
      </c>
      <c r="D166" s="23" t="s">
        <v>61</v>
      </c>
      <c r="E166" s="24" t="s">
        <v>62</v>
      </c>
      <c r="F166" s="12" t="s">
        <v>177</v>
      </c>
      <c r="G166" s="14">
        <v>2</v>
      </c>
      <c r="H166" s="12" t="s">
        <v>11</v>
      </c>
      <c r="I166" s="24"/>
      <c r="J166" s="24"/>
      <c r="K166" s="24"/>
      <c r="L166" s="25"/>
    </row>
    <row r="167" spans="2:12" ht="21.95" customHeight="1" x14ac:dyDescent="0.25">
      <c r="B167" s="12">
        <v>163</v>
      </c>
      <c r="C167" s="13" t="s">
        <v>121</v>
      </c>
      <c r="D167" s="12" t="s">
        <v>60</v>
      </c>
      <c r="E167" s="16" t="s">
        <v>63</v>
      </c>
      <c r="F167" s="12" t="s">
        <v>177</v>
      </c>
      <c r="G167" s="14">
        <v>1</v>
      </c>
      <c r="H167" s="12" t="s">
        <v>11</v>
      </c>
      <c r="I167" s="12"/>
      <c r="J167" s="16"/>
      <c r="K167" s="16"/>
      <c r="L167" s="28"/>
    </row>
    <row r="168" spans="2:12" ht="21.95" customHeight="1" x14ac:dyDescent="0.25">
      <c r="B168" s="12">
        <v>164</v>
      </c>
      <c r="C168" s="13" t="s">
        <v>121</v>
      </c>
      <c r="D168" s="23" t="s">
        <v>60</v>
      </c>
      <c r="E168" s="24" t="s">
        <v>67</v>
      </c>
      <c r="F168" s="12" t="s">
        <v>177</v>
      </c>
      <c r="G168" s="23">
        <v>1</v>
      </c>
      <c r="H168" s="12" t="s">
        <v>11</v>
      </c>
      <c r="I168" s="23"/>
      <c r="J168" s="24"/>
      <c r="K168" s="24"/>
      <c r="L168" s="25"/>
    </row>
    <row r="169" spans="2:12" ht="21.95" customHeight="1" x14ac:dyDescent="0.25">
      <c r="B169" s="12">
        <v>165</v>
      </c>
      <c r="C169" s="13" t="s">
        <v>121</v>
      </c>
      <c r="D169" s="23" t="s">
        <v>60</v>
      </c>
      <c r="E169" s="24" t="s">
        <v>68</v>
      </c>
      <c r="F169" s="12" t="s">
        <v>177</v>
      </c>
      <c r="G169" s="23">
        <v>1</v>
      </c>
      <c r="H169" s="12" t="s">
        <v>11</v>
      </c>
      <c r="I169" s="23"/>
      <c r="J169" s="24"/>
      <c r="K169" s="24"/>
      <c r="L169" s="25"/>
    </row>
    <row r="170" spans="2:12" ht="21.95" customHeight="1" x14ac:dyDescent="0.25">
      <c r="B170" s="12">
        <v>166</v>
      </c>
      <c r="C170" s="13" t="s">
        <v>121</v>
      </c>
      <c r="D170" s="23" t="s">
        <v>60</v>
      </c>
      <c r="E170" s="24" t="s">
        <v>252</v>
      </c>
      <c r="F170" s="12" t="s">
        <v>177</v>
      </c>
      <c r="G170" s="23">
        <v>1</v>
      </c>
      <c r="H170" s="12" t="s">
        <v>11</v>
      </c>
      <c r="I170" s="23" t="s">
        <v>11</v>
      </c>
      <c r="J170" s="24"/>
      <c r="K170" s="24"/>
      <c r="L170" s="25"/>
    </row>
    <row r="171" spans="2:12" ht="21.95" customHeight="1" x14ac:dyDescent="0.25">
      <c r="B171" s="12">
        <v>167</v>
      </c>
      <c r="C171" s="13" t="s">
        <v>121</v>
      </c>
      <c r="D171" s="23" t="s">
        <v>60</v>
      </c>
      <c r="E171" s="24" t="s">
        <v>254</v>
      </c>
      <c r="F171" s="12" t="s">
        <v>177</v>
      </c>
      <c r="G171" s="23">
        <v>1</v>
      </c>
      <c r="H171" s="12" t="s">
        <v>11</v>
      </c>
      <c r="I171" s="23" t="s">
        <v>11</v>
      </c>
      <c r="J171" s="24"/>
      <c r="K171" s="24"/>
      <c r="L171" s="25"/>
    </row>
    <row r="172" spans="2:12" ht="21.95" customHeight="1" x14ac:dyDescent="0.25">
      <c r="B172" s="12">
        <v>168</v>
      </c>
      <c r="C172" s="13" t="s">
        <v>121</v>
      </c>
      <c r="D172" s="23" t="s">
        <v>60</v>
      </c>
      <c r="E172" s="24" t="s">
        <v>253</v>
      </c>
      <c r="F172" s="12" t="s">
        <v>177</v>
      </c>
      <c r="G172" s="23">
        <v>1</v>
      </c>
      <c r="H172" s="12" t="s">
        <v>11</v>
      </c>
      <c r="I172" s="23" t="s">
        <v>11</v>
      </c>
      <c r="J172" s="24"/>
      <c r="K172" s="24"/>
      <c r="L172" s="25"/>
    </row>
    <row r="173" spans="2:12" ht="21.95" customHeight="1" x14ac:dyDescent="0.25">
      <c r="B173" s="12">
        <v>169</v>
      </c>
      <c r="C173" s="13" t="s">
        <v>121</v>
      </c>
      <c r="D173" s="23" t="s">
        <v>60</v>
      </c>
      <c r="E173" s="24" t="s">
        <v>256</v>
      </c>
      <c r="F173" s="12" t="s">
        <v>177</v>
      </c>
      <c r="G173" s="23">
        <v>1</v>
      </c>
      <c r="H173" s="12" t="s">
        <v>11</v>
      </c>
      <c r="I173" s="23" t="s">
        <v>11</v>
      </c>
      <c r="J173" s="24"/>
      <c r="K173" s="24"/>
      <c r="L173" s="25"/>
    </row>
    <row r="174" spans="2:12" ht="21.95" customHeight="1" x14ac:dyDescent="0.25">
      <c r="B174" s="12"/>
      <c r="C174" s="13"/>
      <c r="D174" s="23"/>
      <c r="E174" s="24"/>
      <c r="F174" s="12"/>
      <c r="G174" s="23"/>
      <c r="H174" s="12"/>
      <c r="I174" s="12"/>
      <c r="J174" s="24"/>
      <c r="K174" s="24"/>
      <c r="L174" s="25"/>
    </row>
    <row r="175" spans="2:12" x14ac:dyDescent="0.25">
      <c r="B175" s="2"/>
      <c r="C175" s="4"/>
      <c r="D175" s="4"/>
      <c r="E175" s="4"/>
      <c r="F175" s="4"/>
      <c r="G175" s="4"/>
      <c r="H175" s="4"/>
      <c r="I175" s="4"/>
      <c r="J175" s="4"/>
      <c r="K175" s="4"/>
      <c r="L175" s="2"/>
    </row>
    <row r="176" spans="2:12" x14ac:dyDescent="0.25">
      <c r="B176" s="2"/>
      <c r="C176" s="4"/>
      <c r="D176" s="4"/>
      <c r="E176" s="4"/>
      <c r="F176" s="4"/>
      <c r="G176" s="4"/>
      <c r="H176" s="4"/>
      <c r="I176" s="4"/>
      <c r="J176" s="4"/>
      <c r="K176" s="4"/>
      <c r="L176" s="2"/>
    </row>
    <row r="177" spans="2:12" x14ac:dyDescent="0.25">
      <c r="B177" s="2"/>
      <c r="C177" s="4"/>
      <c r="D177" s="4"/>
      <c r="E177" s="4"/>
      <c r="F177" s="4"/>
      <c r="G177" s="4"/>
      <c r="H177" s="4"/>
      <c r="I177" s="4"/>
      <c r="J177" s="4"/>
      <c r="K177" s="4"/>
      <c r="L177" s="2"/>
    </row>
    <row r="178" spans="2:12" x14ac:dyDescent="0.25">
      <c r="B178" s="2"/>
      <c r="C178" s="4"/>
      <c r="D178" s="4"/>
      <c r="E178" s="4"/>
      <c r="F178" s="4"/>
      <c r="G178" s="4"/>
      <c r="H178" s="4"/>
      <c r="I178" s="4"/>
      <c r="J178" s="4"/>
      <c r="K178" s="4"/>
      <c r="L178" s="2"/>
    </row>
    <row r="179" spans="2:12" x14ac:dyDescent="0.25">
      <c r="B179" s="2"/>
      <c r="C179" s="4"/>
      <c r="D179" s="4"/>
      <c r="E179" s="4"/>
      <c r="F179" s="4"/>
      <c r="G179" s="4"/>
      <c r="H179" s="4"/>
      <c r="I179" s="4"/>
      <c r="J179" s="4"/>
      <c r="K179" s="4"/>
      <c r="L179" s="2"/>
    </row>
    <row r="180" spans="2:12" x14ac:dyDescent="0.25">
      <c r="B180" s="2"/>
      <c r="C180" s="4"/>
      <c r="D180" s="4"/>
      <c r="E180" s="4"/>
      <c r="F180" s="4"/>
      <c r="G180" s="4"/>
      <c r="H180" s="4"/>
      <c r="I180" s="4"/>
      <c r="J180" s="4"/>
      <c r="K180" s="4"/>
      <c r="L180" s="2"/>
    </row>
    <row r="181" spans="2:12" x14ac:dyDescent="0.25">
      <c r="B181" s="2"/>
      <c r="C181" s="4"/>
      <c r="D181" s="4"/>
      <c r="E181" s="4"/>
      <c r="F181" s="4"/>
      <c r="G181" s="4"/>
      <c r="H181" s="4"/>
      <c r="I181" s="4"/>
      <c r="J181" s="4"/>
      <c r="K181" s="4"/>
      <c r="L181" s="2"/>
    </row>
    <row r="182" spans="2:12" x14ac:dyDescent="0.25">
      <c r="B182" s="2"/>
      <c r="C182" s="4"/>
      <c r="D182" s="4"/>
      <c r="E182" s="4"/>
      <c r="F182" s="4"/>
      <c r="G182" s="4"/>
      <c r="H182" s="4"/>
      <c r="I182" s="4"/>
      <c r="J182" s="4"/>
      <c r="K182" s="4"/>
      <c r="L182" s="2"/>
    </row>
    <row r="183" spans="2:12" x14ac:dyDescent="0.25">
      <c r="B183" s="2"/>
      <c r="C183" s="4"/>
      <c r="D183" s="4"/>
      <c r="E183" s="4"/>
      <c r="F183" s="4"/>
      <c r="G183" s="4"/>
      <c r="H183" s="4"/>
      <c r="I183" s="4"/>
      <c r="J183" s="4"/>
      <c r="K183" s="4"/>
      <c r="L183" s="2"/>
    </row>
    <row r="184" spans="2:12" x14ac:dyDescent="0.25">
      <c r="B184" s="2"/>
      <c r="C184" s="4"/>
      <c r="D184" s="4"/>
      <c r="E184" s="4"/>
      <c r="F184" s="4"/>
      <c r="G184" s="4"/>
      <c r="H184" s="4"/>
      <c r="I184" s="4"/>
      <c r="J184" s="4"/>
      <c r="K184" s="4"/>
      <c r="L184" s="2"/>
    </row>
    <row r="185" spans="2:12" x14ac:dyDescent="0.25"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2"/>
    </row>
    <row r="186" spans="2:12" x14ac:dyDescent="0.25"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2"/>
    </row>
    <row r="187" spans="2:12" x14ac:dyDescent="0.25"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2"/>
    </row>
    <row r="188" spans="2:12" x14ac:dyDescent="0.25"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2"/>
    </row>
    <row r="189" spans="2:12" x14ac:dyDescent="0.25"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2"/>
    </row>
    <row r="190" spans="2:12" x14ac:dyDescent="0.25"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2"/>
    </row>
    <row r="191" spans="2:12" x14ac:dyDescent="0.25"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2"/>
    </row>
    <row r="192" spans="2:12" x14ac:dyDescent="0.25"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2"/>
    </row>
    <row r="193" spans="2:12" x14ac:dyDescent="0.25"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2"/>
    </row>
    <row r="194" spans="2:12" x14ac:dyDescent="0.25"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2"/>
    </row>
    <row r="195" spans="2:12" x14ac:dyDescent="0.25"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2"/>
    </row>
    <row r="196" spans="2:12" x14ac:dyDescent="0.25"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2"/>
    </row>
    <row r="197" spans="2:12" x14ac:dyDescent="0.25"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2"/>
    </row>
    <row r="198" spans="2:12" x14ac:dyDescent="0.25"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2"/>
    </row>
    <row r="199" spans="2:12" x14ac:dyDescent="0.25"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2"/>
    </row>
    <row r="200" spans="2:12" x14ac:dyDescent="0.25"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2"/>
    </row>
    <row r="201" spans="2:12" x14ac:dyDescent="0.25"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2"/>
    </row>
    <row r="202" spans="2:12" x14ac:dyDescent="0.25"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2"/>
    </row>
    <row r="203" spans="2:12" x14ac:dyDescent="0.25"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2"/>
    </row>
    <row r="204" spans="2:12" x14ac:dyDescent="0.25"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2"/>
    </row>
    <row r="205" spans="2:12" x14ac:dyDescent="0.25"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2"/>
    </row>
    <row r="206" spans="2:12" x14ac:dyDescent="0.25"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2"/>
    </row>
    <row r="207" spans="2:12" x14ac:dyDescent="0.25"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2"/>
    </row>
    <row r="208" spans="2:12" x14ac:dyDescent="0.25"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2"/>
    </row>
    <row r="209" spans="2:12" x14ac:dyDescent="0.25"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2"/>
    </row>
    <row r="210" spans="2:12" x14ac:dyDescent="0.25"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2"/>
    </row>
    <row r="211" spans="2:12" x14ac:dyDescent="0.25"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2"/>
    </row>
    <row r="212" spans="2:12" x14ac:dyDescent="0.25"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2"/>
    </row>
    <row r="213" spans="2:12" x14ac:dyDescent="0.25"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2"/>
    </row>
    <row r="214" spans="2:12" x14ac:dyDescent="0.25"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2"/>
    </row>
    <row r="215" spans="2:12" x14ac:dyDescent="0.25"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2"/>
    </row>
    <row r="216" spans="2:12" x14ac:dyDescent="0.25"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2"/>
    </row>
    <row r="217" spans="2:12" x14ac:dyDescent="0.25"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2"/>
    </row>
    <row r="218" spans="2:12" x14ac:dyDescent="0.25"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2"/>
    </row>
    <row r="219" spans="2:12" x14ac:dyDescent="0.25"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2"/>
    </row>
    <row r="220" spans="2:12" x14ac:dyDescent="0.25"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2"/>
    </row>
    <row r="221" spans="2:12" x14ac:dyDescent="0.25"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2"/>
    </row>
    <row r="222" spans="2:12" x14ac:dyDescent="0.25"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2"/>
    </row>
    <row r="223" spans="2:12" x14ac:dyDescent="0.25"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2"/>
    </row>
    <row r="224" spans="2:12" x14ac:dyDescent="0.25"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2"/>
    </row>
    <row r="225" spans="2:12" x14ac:dyDescent="0.25"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2"/>
    </row>
    <row r="226" spans="2:12" x14ac:dyDescent="0.25"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2"/>
    </row>
    <row r="227" spans="2:12" x14ac:dyDescent="0.25"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2"/>
    </row>
    <row r="228" spans="2:12" x14ac:dyDescent="0.25"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2"/>
    </row>
    <row r="229" spans="2:12" x14ac:dyDescent="0.25"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2"/>
    </row>
    <row r="230" spans="2:12" x14ac:dyDescent="0.25"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2"/>
    </row>
    <row r="231" spans="2:12" x14ac:dyDescent="0.25"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2"/>
    </row>
    <row r="232" spans="2:12" x14ac:dyDescent="0.25"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2"/>
    </row>
    <row r="233" spans="2:12" x14ac:dyDescent="0.25"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2"/>
    </row>
    <row r="234" spans="2:12" x14ac:dyDescent="0.25"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2"/>
    </row>
    <row r="235" spans="2:12" x14ac:dyDescent="0.25"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2"/>
    </row>
    <row r="236" spans="2:12" x14ac:dyDescent="0.25"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2"/>
    </row>
    <row r="237" spans="2:12" x14ac:dyDescent="0.25"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2"/>
    </row>
    <row r="238" spans="2:12" x14ac:dyDescent="0.25"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2"/>
    </row>
    <row r="239" spans="2:12" x14ac:dyDescent="0.25"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2"/>
    </row>
    <row r="240" spans="2:12" x14ac:dyDescent="0.25"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2"/>
    </row>
    <row r="241" spans="2:12" x14ac:dyDescent="0.25"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2"/>
    </row>
    <row r="242" spans="2:12" x14ac:dyDescent="0.25"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2"/>
    </row>
    <row r="243" spans="2:12" x14ac:dyDescent="0.25"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2"/>
    </row>
    <row r="244" spans="2:12" x14ac:dyDescent="0.25"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2"/>
    </row>
    <row r="245" spans="2:12" x14ac:dyDescent="0.25"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2"/>
    </row>
    <row r="246" spans="2:12" x14ac:dyDescent="0.25"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2"/>
    </row>
    <row r="247" spans="2:12" x14ac:dyDescent="0.25"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2"/>
    </row>
    <row r="248" spans="2:12" x14ac:dyDescent="0.25"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2"/>
    </row>
    <row r="249" spans="2:12" x14ac:dyDescent="0.25"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2"/>
    </row>
    <row r="250" spans="2:12" x14ac:dyDescent="0.25"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2"/>
    </row>
    <row r="251" spans="2:12" x14ac:dyDescent="0.25"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2"/>
    </row>
    <row r="252" spans="2:12" x14ac:dyDescent="0.25"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2"/>
    </row>
    <row r="253" spans="2:12" x14ac:dyDescent="0.25"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2"/>
    </row>
    <row r="254" spans="2:12" x14ac:dyDescent="0.25"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2"/>
    </row>
    <row r="255" spans="2:12" x14ac:dyDescent="0.25"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2"/>
    </row>
    <row r="256" spans="2:12" x14ac:dyDescent="0.25"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2"/>
    </row>
    <row r="257" spans="2:12" x14ac:dyDescent="0.25"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2"/>
    </row>
    <row r="258" spans="2:12" x14ac:dyDescent="0.25"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2"/>
    </row>
    <row r="259" spans="2:12" x14ac:dyDescent="0.25"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2"/>
    </row>
    <row r="260" spans="2:12" x14ac:dyDescent="0.25"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2"/>
    </row>
    <row r="261" spans="2:12" x14ac:dyDescent="0.25"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2"/>
    </row>
    <row r="262" spans="2:12" x14ac:dyDescent="0.25"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2"/>
    </row>
    <row r="263" spans="2:12" x14ac:dyDescent="0.25"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2"/>
    </row>
    <row r="264" spans="2:12" x14ac:dyDescent="0.25"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2"/>
    </row>
    <row r="265" spans="2:12" x14ac:dyDescent="0.25"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2"/>
    </row>
    <row r="266" spans="2:12" x14ac:dyDescent="0.25"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2"/>
    </row>
    <row r="267" spans="2:12" x14ac:dyDescent="0.25"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2"/>
    </row>
    <row r="268" spans="2:12" x14ac:dyDescent="0.25"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2"/>
    </row>
    <row r="269" spans="2:12" x14ac:dyDescent="0.25"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2"/>
    </row>
    <row r="270" spans="2:12" x14ac:dyDescent="0.25"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2"/>
    </row>
    <row r="271" spans="2:12" x14ac:dyDescent="0.25"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2"/>
    </row>
    <row r="272" spans="2:12" x14ac:dyDescent="0.25"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2"/>
    </row>
    <row r="273" spans="2:12" x14ac:dyDescent="0.25"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2"/>
    </row>
    <row r="274" spans="2:12" x14ac:dyDescent="0.25"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2"/>
    </row>
    <row r="275" spans="2:12" x14ac:dyDescent="0.25"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2"/>
    </row>
    <row r="276" spans="2:12" x14ac:dyDescent="0.25"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2"/>
    </row>
    <row r="277" spans="2:12" x14ac:dyDescent="0.25"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2"/>
    </row>
    <row r="278" spans="2:12" x14ac:dyDescent="0.25"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2"/>
    </row>
    <row r="279" spans="2:12" x14ac:dyDescent="0.25"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2"/>
    </row>
    <row r="280" spans="2:12" x14ac:dyDescent="0.25"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2"/>
    </row>
    <row r="281" spans="2:12" x14ac:dyDescent="0.25"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2"/>
    </row>
    <row r="282" spans="2:12" x14ac:dyDescent="0.25"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2"/>
    </row>
    <row r="283" spans="2:12" x14ac:dyDescent="0.25"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2"/>
    </row>
    <row r="284" spans="2:12" x14ac:dyDescent="0.25"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2"/>
    </row>
    <row r="285" spans="2:12" x14ac:dyDescent="0.25"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2"/>
    </row>
    <row r="286" spans="2:12" x14ac:dyDescent="0.25"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2"/>
    </row>
    <row r="287" spans="2:12" x14ac:dyDescent="0.25"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2"/>
    </row>
    <row r="288" spans="2:12" x14ac:dyDescent="0.25"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2"/>
    </row>
    <row r="289" spans="2:12" x14ac:dyDescent="0.25"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2"/>
    </row>
    <row r="290" spans="2:12" x14ac:dyDescent="0.25"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2"/>
    </row>
    <row r="291" spans="2:12" x14ac:dyDescent="0.25"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2"/>
    </row>
    <row r="292" spans="2:12" x14ac:dyDescent="0.25"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2"/>
    </row>
    <row r="293" spans="2:12" x14ac:dyDescent="0.25"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2"/>
    </row>
    <row r="294" spans="2:12" x14ac:dyDescent="0.25"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2"/>
    </row>
    <row r="295" spans="2:12" x14ac:dyDescent="0.25"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2"/>
    </row>
    <row r="296" spans="2:12" x14ac:dyDescent="0.25"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2"/>
    </row>
    <row r="297" spans="2:12" x14ac:dyDescent="0.25"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2"/>
    </row>
    <row r="298" spans="2:12" x14ac:dyDescent="0.25"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2"/>
    </row>
    <row r="299" spans="2:12" x14ac:dyDescent="0.25"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2"/>
    </row>
    <row r="300" spans="2:12" x14ac:dyDescent="0.25"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2"/>
    </row>
    <row r="301" spans="2:12" x14ac:dyDescent="0.25"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2"/>
    </row>
    <row r="302" spans="2:12" x14ac:dyDescent="0.25"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2"/>
    </row>
    <row r="303" spans="2:12" x14ac:dyDescent="0.25"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2"/>
    </row>
    <row r="304" spans="2:12" x14ac:dyDescent="0.25"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2"/>
    </row>
    <row r="305" spans="2:12" x14ac:dyDescent="0.25"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2"/>
    </row>
    <row r="306" spans="2:12" x14ac:dyDescent="0.25"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2"/>
    </row>
    <row r="307" spans="2:12" x14ac:dyDescent="0.25"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2"/>
    </row>
    <row r="308" spans="2:12" x14ac:dyDescent="0.25"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2"/>
    </row>
    <row r="309" spans="2:12" x14ac:dyDescent="0.25"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2"/>
    </row>
    <row r="310" spans="2:12" x14ac:dyDescent="0.25"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2"/>
    </row>
    <row r="311" spans="2:12" x14ac:dyDescent="0.25"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2"/>
    </row>
    <row r="312" spans="2:12" x14ac:dyDescent="0.25"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2"/>
    </row>
    <row r="313" spans="2:12" x14ac:dyDescent="0.25"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2"/>
    </row>
    <row r="314" spans="2:12" x14ac:dyDescent="0.25"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2"/>
    </row>
    <row r="315" spans="2:12" x14ac:dyDescent="0.25"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2"/>
    </row>
    <row r="316" spans="2:12" x14ac:dyDescent="0.25"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2"/>
    </row>
    <row r="317" spans="2:12" x14ac:dyDescent="0.25"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2"/>
    </row>
    <row r="318" spans="2:12" x14ac:dyDescent="0.25"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2"/>
    </row>
    <row r="319" spans="2:12" x14ac:dyDescent="0.25"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2"/>
    </row>
    <row r="320" spans="2:12" x14ac:dyDescent="0.25"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2"/>
    </row>
    <row r="321" spans="2:12" x14ac:dyDescent="0.25"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2"/>
    </row>
    <row r="322" spans="2:12" x14ac:dyDescent="0.25"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2"/>
    </row>
    <row r="323" spans="2:12" x14ac:dyDescent="0.25"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2"/>
    </row>
    <row r="324" spans="2:12" x14ac:dyDescent="0.25"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2"/>
    </row>
    <row r="325" spans="2:12" x14ac:dyDescent="0.25"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2"/>
    </row>
    <row r="326" spans="2:12" x14ac:dyDescent="0.25"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2"/>
    </row>
    <row r="327" spans="2:12" x14ac:dyDescent="0.25"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2"/>
    </row>
    <row r="328" spans="2:12" x14ac:dyDescent="0.25"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2"/>
    </row>
    <row r="329" spans="2:12" x14ac:dyDescent="0.25"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2"/>
    </row>
    <row r="330" spans="2:12" x14ac:dyDescent="0.25"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2"/>
    </row>
    <row r="331" spans="2:12" x14ac:dyDescent="0.25"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2"/>
    </row>
    <row r="332" spans="2:12" x14ac:dyDescent="0.25"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2"/>
    </row>
    <row r="333" spans="2:12" x14ac:dyDescent="0.25"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2"/>
    </row>
    <row r="334" spans="2:12" x14ac:dyDescent="0.25"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2"/>
    </row>
    <row r="335" spans="2:12" x14ac:dyDescent="0.25"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2"/>
    </row>
    <row r="336" spans="2:12" x14ac:dyDescent="0.25"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2"/>
    </row>
    <row r="337" spans="2:12" x14ac:dyDescent="0.25"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2"/>
    </row>
    <row r="338" spans="2:12" x14ac:dyDescent="0.25"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2"/>
    </row>
    <row r="339" spans="2:12" x14ac:dyDescent="0.25"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2"/>
    </row>
    <row r="340" spans="2:12" x14ac:dyDescent="0.25"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2"/>
    </row>
    <row r="341" spans="2:12" x14ac:dyDescent="0.25"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2"/>
    </row>
    <row r="342" spans="2:12" x14ac:dyDescent="0.25"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2"/>
    </row>
    <row r="343" spans="2:12" x14ac:dyDescent="0.25"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2"/>
    </row>
    <row r="344" spans="2:12" x14ac:dyDescent="0.25"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2"/>
    </row>
    <row r="345" spans="2:12" x14ac:dyDescent="0.25"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2"/>
    </row>
    <row r="346" spans="2:12" x14ac:dyDescent="0.25"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2"/>
    </row>
    <row r="347" spans="2:12" x14ac:dyDescent="0.25"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2"/>
    </row>
    <row r="348" spans="2:12" x14ac:dyDescent="0.25"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2"/>
    </row>
    <row r="349" spans="2:12" x14ac:dyDescent="0.25"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2"/>
    </row>
    <row r="350" spans="2:12" x14ac:dyDescent="0.25"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2"/>
    </row>
    <row r="351" spans="2:12" x14ac:dyDescent="0.25"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2"/>
    </row>
    <row r="352" spans="2:12" x14ac:dyDescent="0.25"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2"/>
    </row>
    <row r="353" spans="2:12" x14ac:dyDescent="0.25"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2"/>
    </row>
    <row r="354" spans="2:12" x14ac:dyDescent="0.25"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2"/>
    </row>
    <row r="355" spans="2:12" x14ac:dyDescent="0.25"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2"/>
    </row>
    <row r="356" spans="2:12" x14ac:dyDescent="0.25"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2"/>
    </row>
    <row r="357" spans="2:12" x14ac:dyDescent="0.25"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2"/>
    </row>
    <row r="358" spans="2:12" x14ac:dyDescent="0.25"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2"/>
    </row>
    <row r="359" spans="2:12" x14ac:dyDescent="0.25"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2"/>
    </row>
    <row r="360" spans="2:12" x14ac:dyDescent="0.25"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2"/>
    </row>
    <row r="361" spans="2:12" x14ac:dyDescent="0.25"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2"/>
    </row>
    <row r="362" spans="2:12" x14ac:dyDescent="0.25"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2"/>
    </row>
    <row r="363" spans="2:12" x14ac:dyDescent="0.25"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2"/>
    </row>
    <row r="364" spans="2:12" x14ac:dyDescent="0.25"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2"/>
    </row>
    <row r="365" spans="2:12" x14ac:dyDescent="0.25"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2"/>
    </row>
    <row r="366" spans="2:12" x14ac:dyDescent="0.25"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2"/>
    </row>
    <row r="367" spans="2:12" x14ac:dyDescent="0.25"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2"/>
    </row>
    <row r="368" spans="2:12" x14ac:dyDescent="0.25"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2"/>
    </row>
    <row r="369" spans="2:12" x14ac:dyDescent="0.25"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2"/>
    </row>
    <row r="370" spans="2:12" x14ac:dyDescent="0.25"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2"/>
    </row>
    <row r="371" spans="2:12" x14ac:dyDescent="0.25"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2"/>
    </row>
    <row r="372" spans="2:12" x14ac:dyDescent="0.25"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2"/>
    </row>
    <row r="373" spans="2:12" x14ac:dyDescent="0.25"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2"/>
    </row>
    <row r="374" spans="2:12" x14ac:dyDescent="0.25"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2"/>
    </row>
    <row r="375" spans="2:12" x14ac:dyDescent="0.25"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2"/>
    </row>
    <row r="376" spans="2:12" x14ac:dyDescent="0.25"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2"/>
    </row>
    <row r="377" spans="2:12" x14ac:dyDescent="0.25"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2"/>
    </row>
    <row r="378" spans="2:12" x14ac:dyDescent="0.25"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2"/>
    </row>
    <row r="379" spans="2:12" x14ac:dyDescent="0.25"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2"/>
    </row>
    <row r="380" spans="2:12" x14ac:dyDescent="0.25"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2"/>
    </row>
    <row r="381" spans="2:12" x14ac:dyDescent="0.25">
      <c r="B381" s="2"/>
      <c r="C381" s="4"/>
      <c r="D381" s="4"/>
      <c r="E381" s="4"/>
      <c r="F381" s="4"/>
      <c r="G381" s="4"/>
      <c r="H381" s="4"/>
      <c r="I381" s="4"/>
      <c r="J381" s="4"/>
      <c r="K381" s="4"/>
      <c r="L381" s="2"/>
    </row>
    <row r="382" spans="2:12" x14ac:dyDescent="0.25">
      <c r="B382" s="2"/>
      <c r="C382" s="4"/>
      <c r="D382" s="4"/>
      <c r="E382" s="4"/>
      <c r="F382" s="4"/>
      <c r="G382" s="4"/>
      <c r="H382" s="4"/>
      <c r="I382" s="4"/>
      <c r="J382" s="4"/>
      <c r="K382" s="4"/>
      <c r="L382" s="2"/>
    </row>
    <row r="383" spans="2:12" x14ac:dyDescent="0.25">
      <c r="B383" s="2"/>
      <c r="C383" s="4"/>
      <c r="D383" s="4"/>
      <c r="E383" s="4"/>
      <c r="F383" s="4"/>
      <c r="G383" s="4"/>
      <c r="H383" s="4"/>
      <c r="I383" s="4"/>
      <c r="J383" s="4"/>
      <c r="K383" s="4"/>
      <c r="L383" s="2"/>
    </row>
    <row r="384" spans="2:12" x14ac:dyDescent="0.25">
      <c r="B384" s="2"/>
      <c r="C384" s="4"/>
      <c r="D384" s="4"/>
      <c r="E384" s="4"/>
      <c r="F384" s="4"/>
      <c r="G384" s="4"/>
      <c r="H384" s="4"/>
      <c r="I384" s="4"/>
      <c r="J384" s="4"/>
      <c r="K384" s="4"/>
      <c r="L384" s="2"/>
    </row>
    <row r="385" spans="2:12" x14ac:dyDescent="0.25">
      <c r="B385" s="2"/>
      <c r="C385" s="4"/>
      <c r="D385" s="4"/>
      <c r="E385" s="4"/>
      <c r="F385" s="4"/>
      <c r="G385" s="4"/>
      <c r="H385" s="4"/>
      <c r="I385" s="4"/>
      <c r="J385" s="4"/>
      <c r="K385" s="4"/>
      <c r="L385" s="2"/>
    </row>
    <row r="386" spans="2:12" x14ac:dyDescent="0.25">
      <c r="B386" s="2"/>
      <c r="C386" s="4"/>
      <c r="D386" s="4"/>
      <c r="E386" s="4"/>
      <c r="F386" s="4"/>
      <c r="G386" s="4"/>
      <c r="H386" s="4"/>
      <c r="I386" s="4"/>
      <c r="J386" s="4"/>
      <c r="K386" s="4"/>
      <c r="L386" s="2"/>
    </row>
    <row r="387" spans="2:12" x14ac:dyDescent="0.25">
      <c r="B387" s="2"/>
      <c r="C387" s="4"/>
      <c r="D387" s="4"/>
      <c r="E387" s="4"/>
      <c r="F387" s="4"/>
      <c r="G387" s="4"/>
      <c r="H387" s="4"/>
      <c r="I387" s="4"/>
      <c r="J387" s="4"/>
      <c r="K387" s="4"/>
      <c r="L387" s="2"/>
    </row>
    <row r="388" spans="2:12" x14ac:dyDescent="0.25">
      <c r="B388" s="2"/>
      <c r="C388" s="4"/>
      <c r="D388" s="4"/>
      <c r="E388" s="4"/>
      <c r="F388" s="4"/>
      <c r="G388" s="4"/>
      <c r="H388" s="4"/>
      <c r="I388" s="4"/>
      <c r="J388" s="4"/>
      <c r="K388" s="4"/>
      <c r="L388" s="2"/>
    </row>
    <row r="389" spans="2:12" x14ac:dyDescent="0.25">
      <c r="B389" s="2"/>
      <c r="C389" s="4"/>
      <c r="D389" s="4"/>
      <c r="E389" s="4"/>
      <c r="F389" s="4"/>
      <c r="G389" s="4"/>
      <c r="H389" s="4"/>
      <c r="I389" s="4"/>
      <c r="J389" s="4"/>
      <c r="K389" s="4"/>
      <c r="L389" s="2"/>
    </row>
    <row r="390" spans="2:12" x14ac:dyDescent="0.25">
      <c r="B390" s="2"/>
      <c r="C390" s="4"/>
      <c r="D390" s="4"/>
      <c r="E390" s="4"/>
      <c r="F390" s="4"/>
      <c r="G390" s="4"/>
      <c r="H390" s="4"/>
      <c r="I390" s="4"/>
      <c r="J390" s="4"/>
      <c r="K390" s="4"/>
      <c r="L390" s="2"/>
    </row>
    <row r="391" spans="2:12" x14ac:dyDescent="0.25">
      <c r="B391" s="2"/>
      <c r="C391" s="4"/>
      <c r="D391" s="4"/>
      <c r="E391" s="4"/>
      <c r="F391" s="4"/>
      <c r="G391" s="4"/>
      <c r="H391" s="4"/>
      <c r="I391" s="4"/>
      <c r="J391" s="4"/>
      <c r="K391" s="4"/>
      <c r="L391" s="2"/>
    </row>
    <row r="392" spans="2:12" x14ac:dyDescent="0.25">
      <c r="B392" s="2"/>
      <c r="C392" s="4"/>
      <c r="D392" s="4"/>
      <c r="E392" s="4"/>
      <c r="F392" s="4"/>
      <c r="G392" s="4"/>
      <c r="H392" s="4"/>
      <c r="I392" s="4"/>
      <c r="J392" s="4"/>
      <c r="K392" s="4"/>
      <c r="L392" s="2"/>
    </row>
    <row r="393" spans="2:12" x14ac:dyDescent="0.25">
      <c r="B393" s="2"/>
      <c r="C393" s="4"/>
      <c r="D393" s="4"/>
      <c r="E393" s="4"/>
      <c r="F393" s="4"/>
      <c r="G393" s="4"/>
      <c r="H393" s="4"/>
      <c r="I393" s="4"/>
      <c r="J393" s="4"/>
      <c r="K393" s="4"/>
      <c r="L393" s="2"/>
    </row>
    <row r="394" spans="2:12" x14ac:dyDescent="0.25">
      <c r="B394" s="2"/>
      <c r="C394" s="4"/>
      <c r="D394" s="4"/>
      <c r="E394" s="4"/>
      <c r="F394" s="4"/>
      <c r="G394" s="4"/>
      <c r="H394" s="4"/>
      <c r="I394" s="4"/>
      <c r="J394" s="4"/>
      <c r="K394" s="4"/>
      <c r="L394" s="2"/>
    </row>
    <row r="395" spans="2:12" x14ac:dyDescent="0.25">
      <c r="B395" s="2"/>
      <c r="C395" s="4"/>
      <c r="D395" s="4"/>
      <c r="E395" s="4"/>
      <c r="F395" s="4"/>
      <c r="G395" s="4"/>
      <c r="H395" s="4"/>
      <c r="I395" s="4"/>
      <c r="J395" s="4"/>
      <c r="K395" s="4"/>
      <c r="L395" s="2"/>
    </row>
    <row r="396" spans="2:12" x14ac:dyDescent="0.25">
      <c r="B396" s="2"/>
      <c r="C396" s="4"/>
      <c r="D396" s="4"/>
      <c r="E396" s="4"/>
      <c r="F396" s="4"/>
      <c r="G396" s="4"/>
      <c r="H396" s="4"/>
      <c r="I396" s="4"/>
      <c r="J396" s="4"/>
      <c r="K396" s="4"/>
      <c r="L396" s="2"/>
    </row>
    <row r="397" spans="2:12" x14ac:dyDescent="0.25">
      <c r="B397" s="2"/>
      <c r="C397" s="4"/>
      <c r="D397" s="4"/>
      <c r="E397" s="4"/>
      <c r="F397" s="4"/>
      <c r="G397" s="4"/>
      <c r="H397" s="4"/>
      <c r="I397" s="4"/>
      <c r="J397" s="4"/>
      <c r="K397" s="4"/>
      <c r="L397" s="2"/>
    </row>
    <row r="398" spans="2:12" x14ac:dyDescent="0.25">
      <c r="B398" s="2"/>
      <c r="C398" s="4"/>
      <c r="D398" s="4"/>
      <c r="E398" s="4"/>
      <c r="F398" s="4"/>
      <c r="G398" s="4"/>
      <c r="H398" s="4"/>
      <c r="I398" s="4"/>
      <c r="J398" s="4"/>
      <c r="K398" s="4"/>
      <c r="L398" s="2"/>
    </row>
    <row r="399" spans="2:12" x14ac:dyDescent="0.25">
      <c r="B399" s="2"/>
      <c r="C399" s="4"/>
      <c r="D399" s="4"/>
      <c r="E399" s="4"/>
      <c r="F399" s="4"/>
      <c r="G399" s="4"/>
      <c r="H399" s="4"/>
      <c r="I399" s="4"/>
      <c r="J399" s="4"/>
      <c r="K399" s="4"/>
      <c r="L399" s="2"/>
    </row>
    <row r="400" spans="2:12" x14ac:dyDescent="0.25">
      <c r="B400" s="2"/>
      <c r="C400" s="4"/>
      <c r="D400" s="4"/>
      <c r="E400" s="4"/>
      <c r="F400" s="4"/>
      <c r="G400" s="4"/>
      <c r="H400" s="4"/>
      <c r="I400" s="4"/>
      <c r="J400" s="4"/>
      <c r="K400" s="4"/>
      <c r="L400" s="2"/>
    </row>
  </sheetData>
  <autoFilter ref="B4:L174" xr:uid="{00000000-0009-0000-0000-000002000000}"/>
  <mergeCells count="1">
    <mergeCell ref="B3:L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25"/>
  <sheetViews>
    <sheetView zoomScale="120" zoomScaleNormal="120" workbookViewId="0">
      <selection activeCell="B23" sqref="B23"/>
    </sheetView>
  </sheetViews>
  <sheetFormatPr baseColWidth="10" defaultRowHeight="15" x14ac:dyDescent="0.25"/>
  <cols>
    <col min="1" max="1" width="11.42578125" style="1"/>
    <col min="2" max="2" width="19.140625" style="1" customWidth="1"/>
    <col min="3" max="3" width="13" style="3" customWidth="1"/>
    <col min="4" max="4" width="20.5703125" style="3" customWidth="1"/>
    <col min="5" max="5" width="15.7109375" style="3" customWidth="1"/>
    <col min="6" max="6" width="15.28515625" style="3" customWidth="1"/>
    <col min="7" max="7" width="16.5703125" style="3" customWidth="1"/>
    <col min="8" max="8" width="10" style="3" customWidth="1"/>
    <col min="9" max="16384" width="11.42578125" style="1"/>
  </cols>
  <sheetData>
    <row r="2" spans="2:8" ht="62.25" customHeight="1" x14ac:dyDescent="0.25">
      <c r="B2" s="37" t="s">
        <v>114</v>
      </c>
      <c r="C2" s="37" t="s">
        <v>113</v>
      </c>
      <c r="D2" s="37" t="s">
        <v>115</v>
      </c>
      <c r="E2" s="37" t="s">
        <v>111</v>
      </c>
      <c r="F2" s="37" t="s">
        <v>173</v>
      </c>
      <c r="G2" s="37" t="s">
        <v>112</v>
      </c>
      <c r="H2" s="37" t="s">
        <v>174</v>
      </c>
    </row>
    <row r="3" spans="2:8" x14ac:dyDescent="0.25">
      <c r="B3" s="6" t="s">
        <v>144</v>
      </c>
      <c r="C3" s="7">
        <v>20</v>
      </c>
      <c r="D3" s="7">
        <v>49</v>
      </c>
      <c r="E3" s="7">
        <v>20</v>
      </c>
      <c r="F3" s="7">
        <v>16</v>
      </c>
      <c r="G3" s="7">
        <v>7</v>
      </c>
      <c r="H3" s="7">
        <v>9</v>
      </c>
    </row>
    <row r="4" spans="2:8" x14ac:dyDescent="0.25">
      <c r="B4" s="6" t="s">
        <v>145</v>
      </c>
      <c r="C4" s="7">
        <v>20</v>
      </c>
      <c r="D4" s="7">
        <v>34</v>
      </c>
      <c r="E4" s="7">
        <v>16</v>
      </c>
      <c r="F4" s="7">
        <v>20</v>
      </c>
      <c r="G4" s="7">
        <v>7</v>
      </c>
      <c r="H4" s="7">
        <v>7</v>
      </c>
    </row>
    <row r="5" spans="2:8" x14ac:dyDescent="0.25">
      <c r="B5" s="6" t="s">
        <v>146</v>
      </c>
      <c r="C5" s="7">
        <v>5</v>
      </c>
      <c r="D5" s="7">
        <v>5</v>
      </c>
      <c r="E5" s="7">
        <v>5</v>
      </c>
      <c r="F5" s="7">
        <v>3</v>
      </c>
      <c r="G5" s="7"/>
      <c r="H5" s="7"/>
    </row>
    <row r="6" spans="2:8" x14ac:dyDescent="0.25">
      <c r="B6" s="6" t="s">
        <v>147</v>
      </c>
      <c r="C6" s="7">
        <v>11</v>
      </c>
      <c r="D6" s="7">
        <v>27</v>
      </c>
      <c r="E6" s="7">
        <v>11</v>
      </c>
      <c r="F6" s="7">
        <v>9</v>
      </c>
      <c r="G6" s="7">
        <v>2</v>
      </c>
      <c r="H6" s="7">
        <v>3</v>
      </c>
    </row>
    <row r="7" spans="2:8" x14ac:dyDescent="0.25">
      <c r="B7" s="6" t="s">
        <v>148</v>
      </c>
      <c r="C7" s="7">
        <v>7</v>
      </c>
      <c r="D7" s="7">
        <v>11</v>
      </c>
      <c r="E7" s="7">
        <v>7</v>
      </c>
      <c r="F7" s="7">
        <v>7</v>
      </c>
      <c r="G7" s="7"/>
      <c r="H7" s="7">
        <v>1</v>
      </c>
    </row>
    <row r="8" spans="2:8" x14ac:dyDescent="0.25">
      <c r="B8" s="6" t="s">
        <v>149</v>
      </c>
      <c r="C8" s="7">
        <v>4</v>
      </c>
      <c r="D8" s="7">
        <v>16</v>
      </c>
      <c r="E8" s="7">
        <v>4</v>
      </c>
      <c r="F8" s="7">
        <v>4</v>
      </c>
      <c r="G8" s="7">
        <v>4</v>
      </c>
      <c r="H8" s="7">
        <v>4</v>
      </c>
    </row>
    <row r="9" spans="2:8" x14ac:dyDescent="0.25">
      <c r="B9" s="6" t="s">
        <v>150</v>
      </c>
      <c r="C9" s="7">
        <v>16</v>
      </c>
      <c r="D9" s="7">
        <v>31</v>
      </c>
      <c r="E9" s="7">
        <v>16</v>
      </c>
      <c r="F9" s="7">
        <v>11</v>
      </c>
      <c r="G9" s="7">
        <v>5</v>
      </c>
      <c r="H9" s="7">
        <v>9</v>
      </c>
    </row>
    <row r="10" spans="2:8" x14ac:dyDescent="0.25">
      <c r="B10" s="6" t="s">
        <v>152</v>
      </c>
      <c r="C10" s="7">
        <v>8</v>
      </c>
      <c r="D10" s="7">
        <v>19</v>
      </c>
      <c r="E10" s="7">
        <v>8</v>
      </c>
      <c r="F10" s="7">
        <v>7</v>
      </c>
      <c r="G10" s="7">
        <v>4</v>
      </c>
      <c r="H10" s="7">
        <v>3</v>
      </c>
    </row>
    <row r="11" spans="2:8" x14ac:dyDescent="0.25">
      <c r="B11" s="6" t="s">
        <v>116</v>
      </c>
      <c r="C11" s="7">
        <v>29</v>
      </c>
      <c r="D11" s="7">
        <v>205</v>
      </c>
      <c r="E11" s="7">
        <v>29</v>
      </c>
      <c r="F11" s="7">
        <v>15</v>
      </c>
      <c r="G11" s="7">
        <v>8</v>
      </c>
      <c r="H11" s="7">
        <v>2</v>
      </c>
    </row>
    <row r="12" spans="2:8" x14ac:dyDescent="0.25">
      <c r="B12" s="6" t="s">
        <v>117</v>
      </c>
      <c r="C12" s="7">
        <v>4</v>
      </c>
      <c r="D12" s="7">
        <v>10</v>
      </c>
      <c r="E12" s="7">
        <v>4</v>
      </c>
      <c r="F12" s="7">
        <v>4</v>
      </c>
      <c r="G12" s="7"/>
      <c r="H12" s="7"/>
    </row>
    <row r="13" spans="2:8" x14ac:dyDescent="0.25">
      <c r="B13" s="6" t="s">
        <v>118</v>
      </c>
      <c r="C13" s="7">
        <v>9</v>
      </c>
      <c r="D13" s="7">
        <v>13</v>
      </c>
      <c r="E13" s="7">
        <v>9</v>
      </c>
      <c r="F13" s="7">
        <v>7</v>
      </c>
      <c r="G13" s="7"/>
      <c r="H13" s="7">
        <v>3</v>
      </c>
    </row>
    <row r="14" spans="2:8" x14ac:dyDescent="0.25">
      <c r="B14" s="6" t="s">
        <v>119</v>
      </c>
      <c r="C14" s="7">
        <v>7</v>
      </c>
      <c r="D14" s="7">
        <v>17</v>
      </c>
      <c r="E14" s="7">
        <v>7</v>
      </c>
      <c r="F14" s="7">
        <v>7</v>
      </c>
      <c r="G14" s="7">
        <v>3</v>
      </c>
      <c r="H14" s="7">
        <v>4</v>
      </c>
    </row>
    <row r="15" spans="2:8" x14ac:dyDescent="0.25">
      <c r="B15" s="6" t="s">
        <v>120</v>
      </c>
      <c r="C15" s="7">
        <v>6</v>
      </c>
      <c r="D15" s="7">
        <v>9</v>
      </c>
      <c r="E15" s="7">
        <v>5</v>
      </c>
      <c r="F15" s="7">
        <v>5</v>
      </c>
      <c r="G15" s="7">
        <v>2</v>
      </c>
      <c r="H15" s="7">
        <v>2</v>
      </c>
    </row>
    <row r="16" spans="2:8" x14ac:dyDescent="0.25">
      <c r="B16" s="6" t="s">
        <v>157</v>
      </c>
      <c r="C16" s="7">
        <v>14</v>
      </c>
      <c r="D16" s="7">
        <v>15</v>
      </c>
      <c r="E16" s="7">
        <v>14</v>
      </c>
      <c r="F16" s="7">
        <v>12</v>
      </c>
      <c r="G16" s="7"/>
      <c r="H16" s="7"/>
    </row>
    <row r="17" spans="2:8" x14ac:dyDescent="0.25">
      <c r="B17" s="6" t="s">
        <v>121</v>
      </c>
      <c r="C17" s="7">
        <v>9</v>
      </c>
      <c r="D17" s="7">
        <v>10</v>
      </c>
      <c r="E17" s="7">
        <v>9</v>
      </c>
      <c r="F17" s="7">
        <v>4</v>
      </c>
      <c r="G17" s="7"/>
      <c r="H17" s="7"/>
    </row>
    <row r="18" spans="2:8" x14ac:dyDescent="0.25">
      <c r="B18" s="6" t="s">
        <v>110</v>
      </c>
      <c r="C18" s="7">
        <v>169</v>
      </c>
      <c r="D18" s="7">
        <v>471</v>
      </c>
      <c r="E18" s="7">
        <v>164</v>
      </c>
      <c r="F18" s="7">
        <v>131</v>
      </c>
      <c r="G18" s="7">
        <v>42</v>
      </c>
      <c r="H18" s="7">
        <v>47</v>
      </c>
    </row>
    <row r="19" spans="2:8" x14ac:dyDescent="0.25">
      <c r="B19"/>
      <c r="C19"/>
      <c r="D19"/>
      <c r="E19"/>
      <c r="F19"/>
      <c r="G19"/>
      <c r="H19"/>
    </row>
    <row r="21" spans="2:8" x14ac:dyDescent="0.25">
      <c r="B21" s="1" t="s">
        <v>171</v>
      </c>
    </row>
    <row r="22" spans="2:8" x14ac:dyDescent="0.25">
      <c r="B22" s="1" t="s">
        <v>172</v>
      </c>
    </row>
    <row r="23" spans="2:8" x14ac:dyDescent="0.25">
      <c r="B23" s="1" t="s">
        <v>308</v>
      </c>
    </row>
    <row r="25" spans="2:8" x14ac:dyDescent="0.25">
      <c r="B25" s="27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12</vt:i4>
      </vt:variant>
    </vt:vector>
  </HeadingPairs>
  <TitlesOfParts>
    <vt:vector size="16" baseType="lpstr">
      <vt:lpstr>CENTROS DE ATENCIÓN 26DIC2022</vt:lpstr>
      <vt:lpstr>RESUMEN26DIC</vt:lpstr>
      <vt:lpstr>CENTROS DE ATENCIÓN 30DIC2022 </vt:lpstr>
      <vt:lpstr>RESUMEN30DIC</vt:lpstr>
      <vt:lpstr>'CENTROS DE ATENCIÓN 30DIC2022 '!BASE1</vt:lpstr>
      <vt:lpstr>BASE1</vt:lpstr>
      <vt:lpstr>'CENTROS DE ATENCIÓN 30DIC2022 '!BASE2</vt:lpstr>
      <vt:lpstr>BASE2</vt:lpstr>
      <vt:lpstr>BASE26DIC</vt:lpstr>
      <vt:lpstr>'CENTROS DE ATENCIÓN 30DIC2022 '!BASE3</vt:lpstr>
      <vt:lpstr>BASE3</vt:lpstr>
      <vt:lpstr>BASE30DIC</vt:lpstr>
      <vt:lpstr>'CENTROS DE ATENCIÓN 30DIC2022 '!BASE4</vt:lpstr>
      <vt:lpstr>BASE4</vt:lpstr>
      <vt:lpstr>'CENTROS DE ATENCIÓN 30DIC2022 '!BASE5</vt:lpstr>
      <vt:lpstr>BASE5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2022-12-23T14:14:15Z</dcterms:modified>
</cp:coreProperties>
</file>